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145.32.90.235\depto compras\2026\LEEZA\3. ACCESO A LA INFORMACION PUBLICA 2026\MARZO 2026\"/>
    </mc:Choice>
  </mc:AlternateContent>
  <xr:revisionPtr revIDLastSave="0" documentId="13_ncr:1_{C2149B7D-2DC2-40E9-A80C-D0F45D6A57E2}" xr6:coauthVersionLast="47" xr6:coauthVersionMax="47" xr10:uidLastSave="{00000000-0000-0000-0000-000000000000}"/>
  <bookViews>
    <workbookView xWindow="-120" yWindow="-120" windowWidth="29040" windowHeight="15720" activeTab="1" xr2:uid="{00000000-000D-0000-FFFF-FFFF00000000}"/>
  </bookViews>
  <sheets>
    <sheet name="NPG (2)" sheetId="3" r:id="rId1"/>
    <sheet name="NPG (3)" sheetId="4" r:id="rId2"/>
  </sheets>
  <definedNames>
    <definedName name="_xlnm.Print_Titles" localSheetId="1">'NPG (3)'!$1:$5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4" l="1"/>
  <c r="H115" i="4"/>
  <c r="H110" i="4"/>
  <c r="H108" i="4"/>
  <c r="H106" i="4"/>
  <c r="H104" i="4"/>
  <c r="H102" i="4"/>
  <c r="H100" i="4"/>
  <c r="H95" i="4"/>
  <c r="H93" i="4"/>
  <c r="H91" i="4"/>
  <c r="H88" i="4"/>
  <c r="H86" i="4"/>
  <c r="H84" i="4"/>
  <c r="H81" i="4"/>
  <c r="H79" i="4"/>
  <c r="H77" i="4"/>
  <c r="H70" i="4"/>
  <c r="H68" i="4"/>
  <c r="H65" i="4"/>
  <c r="H61" i="4"/>
  <c r="H59" i="4"/>
  <c r="H57" i="4"/>
  <c r="H51" i="4"/>
  <c r="H49" i="4"/>
  <c r="H43" i="4"/>
  <c r="H41" i="4"/>
  <c r="H39" i="4"/>
  <c r="H31" i="4"/>
  <c r="H29" i="4"/>
  <c r="H24" i="4"/>
  <c r="H12" i="4"/>
  <c r="H10" i="4"/>
  <c r="H7" i="4"/>
  <c r="H118" i="4" l="1"/>
</calcChain>
</file>

<file path=xl/sharedStrings.xml><?xml version="1.0" encoding="utf-8"?>
<sst xmlns="http://schemas.openxmlformats.org/spreadsheetml/2006/main" count="831" uniqueCount="261">
  <si>
    <t>NO</t>
  </si>
  <si>
    <t>DESCRIPCIÓN</t>
  </si>
  <si>
    <t>MONTO</t>
  </si>
  <si>
    <t>MODALIDAD</t>
  </si>
  <si>
    <t>NIT</t>
  </si>
  <si>
    <t>NOMBRE PROVEEDOR</t>
  </si>
  <si>
    <t>Compra de Baja Cuantía (Art.43 inciso a)</t>
  </si>
  <si>
    <t>24805092</t>
  </si>
  <si>
    <t>CULAJAY,REYES,,JORGE,FERNANDO</t>
  </si>
  <si>
    <t>700141K</t>
  </si>
  <si>
    <t>PLATINO SOCIEDAD ANONIMA</t>
  </si>
  <si>
    <t>637672K</t>
  </si>
  <si>
    <t>CONTRALORIA GENERAL DE CUENTAS</t>
  </si>
  <si>
    <t>332917</t>
  </si>
  <si>
    <t>COFIÑO STAHL Y COMPAÑIA SOCIEDAD ANONIMA</t>
  </si>
  <si>
    <t>904945</t>
  </si>
  <si>
    <t>POLLO CAMPERO SOCIEDAD ANONIMA</t>
  </si>
  <si>
    <t>31502555</t>
  </si>
  <si>
    <t>GÓMEZ,ARMIRA,,IVAN,</t>
  </si>
  <si>
    <t>69483418</t>
  </si>
  <si>
    <t>SAP DE CENTRO AMERICA, SOCIEDAD ANONIMA</t>
  </si>
  <si>
    <t>112511937</t>
  </si>
  <si>
    <t>EL CASTOR, SOCIEDAD ANÓNIMA</t>
  </si>
  <si>
    <t>325619</t>
  </si>
  <si>
    <t>CANELLA SOCIEDAD ANONIMA</t>
  </si>
  <si>
    <t>SERVICIO DE MANTENIMIENTO DEL VEHÍCULO TIPO PICK UP MARCA TOYOTA CON PLACAS O-381BCF, EL CUAL SE ENCUENTRA AL SERVICIO DEL FONDO DE DESARROLLO SOCIAL -FODES-</t>
  </si>
  <si>
    <t>7127170</t>
  </si>
  <si>
    <t>DATAFLEX, SOCIEDAD ANONIMA</t>
  </si>
  <si>
    <t>SERVICIO DE MANTENIMIENTO DEL VEHÍCULO TIPO PICK UP MARCA TOYOTA CON PLACAS O-860BCF, EL CUAL SE ENCUENTRA AL SERVICIO DEL FONDO DE DESARROLLO SOCIAL -FODES</t>
  </si>
  <si>
    <t>1335073</t>
  </si>
  <si>
    <t>FABRICA Y ENSAMBLADORA DE CAMIONES SOCIEDAD ANONIMA</t>
  </si>
  <si>
    <t>NPG</t>
  </si>
  <si>
    <t>Total CANELLA SOCIEDAD ANONIMA</t>
  </si>
  <si>
    <t>Total COFIÑO STAHL Y COMPAÑIA SOCIEDAD ANONIMA</t>
  </si>
  <si>
    <t>Total CONTRALORIA GENERAL DE CUENTAS</t>
  </si>
  <si>
    <t>Total CULAJAY,REYES,,JORGE,FERNANDO</t>
  </si>
  <si>
    <t>Total DATAFLEX, SOCIEDAD ANONIMA</t>
  </si>
  <si>
    <t>Total EL CASTOR, SOCIEDAD ANÓNIMA</t>
  </si>
  <si>
    <t>Total FABRICA Y ENSAMBLADORA DE CAMIONES SOCIEDAD ANONIMA</t>
  </si>
  <si>
    <t>Total GÓMEZ,ARMIRA,,IVAN,</t>
  </si>
  <si>
    <t>Total PLATINO SOCIEDAD ANONIMA</t>
  </si>
  <si>
    <t>Total POLLO CAMPERO SOCIEDAD ANONIMA</t>
  </si>
  <si>
    <t>Total SAP DE CENTRO AMERICA, SOCIEDAD ANONIMA</t>
  </si>
  <si>
    <t>Periodo del 01 al 31 de Marzo 2026</t>
  </si>
  <si>
    <t>E579021157</t>
  </si>
  <si>
    <t>E579047229</t>
  </si>
  <si>
    <t>E579048950</t>
  </si>
  <si>
    <t>E579050114</t>
  </si>
  <si>
    <t>E579139727</t>
  </si>
  <si>
    <t>E579142752</t>
  </si>
  <si>
    <t>E579145212</t>
  </si>
  <si>
    <t>E579148815</t>
  </si>
  <si>
    <t>E579323919</t>
  </si>
  <si>
    <t>E579349101</t>
  </si>
  <si>
    <t>E579381692</t>
  </si>
  <si>
    <t>E579442268</t>
  </si>
  <si>
    <t>E579490092</t>
  </si>
  <si>
    <t>E579491560</t>
  </si>
  <si>
    <t>E579493202</t>
  </si>
  <si>
    <t>E579495752</t>
  </si>
  <si>
    <t>E579560325</t>
  </si>
  <si>
    <t>E579568229</t>
  </si>
  <si>
    <t>E579599043</t>
  </si>
  <si>
    <t>E579658090</t>
  </si>
  <si>
    <t>E579747425</t>
  </si>
  <si>
    <t>E579748758</t>
  </si>
  <si>
    <t>E579774511</t>
  </si>
  <si>
    <t>E579779637</t>
  </si>
  <si>
    <t>E579846636</t>
  </si>
  <si>
    <t>E579849082</t>
  </si>
  <si>
    <t>E579857085</t>
  </si>
  <si>
    <t>E580025640</t>
  </si>
  <si>
    <t>E580028127</t>
  </si>
  <si>
    <t>E580034798</t>
  </si>
  <si>
    <t>E580036936</t>
  </si>
  <si>
    <t>E580040666</t>
  </si>
  <si>
    <t>E580042340</t>
  </si>
  <si>
    <t>E580043177</t>
  </si>
  <si>
    <t>E580078892</t>
  </si>
  <si>
    <t>E580136779</t>
  </si>
  <si>
    <t>E580163105</t>
  </si>
  <si>
    <t>E580175251</t>
  </si>
  <si>
    <t>E580355535</t>
  </si>
  <si>
    <t>E580395669</t>
  </si>
  <si>
    <t>E580462145</t>
  </si>
  <si>
    <t>E580465705</t>
  </si>
  <si>
    <t>E580557944</t>
  </si>
  <si>
    <t>E580559289</t>
  </si>
  <si>
    <t>E580561682</t>
  </si>
  <si>
    <t>E580564576</t>
  </si>
  <si>
    <t>E580565947</t>
  </si>
  <si>
    <t>E580566919</t>
  </si>
  <si>
    <t>E580567389</t>
  </si>
  <si>
    <t>E580567818</t>
  </si>
  <si>
    <t>E580568725</t>
  </si>
  <si>
    <t>E580582574</t>
  </si>
  <si>
    <t>E580603067</t>
  </si>
  <si>
    <t>E580605914</t>
  </si>
  <si>
    <t>E580642410</t>
  </si>
  <si>
    <t>E580666220</t>
  </si>
  <si>
    <t>E580676358</t>
  </si>
  <si>
    <t>E580679055</t>
  </si>
  <si>
    <t>E580703967</t>
  </si>
  <si>
    <t>E580710289</t>
  </si>
  <si>
    <t>E580714802</t>
  </si>
  <si>
    <t>E580715213</t>
  </si>
  <si>
    <t>E580768988</t>
  </si>
  <si>
    <t>E580777316</t>
  </si>
  <si>
    <t>E580778150</t>
  </si>
  <si>
    <t>E580781062</t>
  </si>
  <si>
    <t>E580783170</t>
  </si>
  <si>
    <t>E580786137</t>
  </si>
  <si>
    <t>E580803805</t>
  </si>
  <si>
    <t>E580811484</t>
  </si>
  <si>
    <t>E580834174</t>
  </si>
  <si>
    <t>E580837084</t>
  </si>
  <si>
    <t>E580851397</t>
  </si>
  <si>
    <t>E580881199</t>
  </si>
  <si>
    <t>E580885593</t>
  </si>
  <si>
    <t>E580903389</t>
  </si>
  <si>
    <t>E580919188</t>
  </si>
  <si>
    <t>E580946150</t>
  </si>
  <si>
    <t>Adquisición de gas propano para el montacargas utilizado en los movimientos dentro de la bodega del Fondo de Desarrollo Social -FODES- ubicada en la 1ra avenida 1-30, colonia Alamos, zona 6, San Miguel Petapa</t>
  </si>
  <si>
    <t>Adquisición de 07 cenas para el personal de Subdirección Administrativa, Departamento de Servicios Generales, Departamento de Almacén, y Sección de Transportes del Fondo de Desarrollo Social, por laborar en horario extraordinario.</t>
  </si>
  <si>
    <t>Adquisición de 06 cenas para el personal del Departamento de Compras y Dirección Ejecutiva, por laborar en horario extraordinario por cierre del mes de Febrero 2026 del Fondo de Desarrollo Social.</t>
  </si>
  <si>
    <t>Adquisición de una cinta Ribbon Fargo de 500 paneles, que será utilizada para la impresión de gafetes institucionales por la Subdirección de Recursos Humanos del Fondo de Desarrollo Social.</t>
  </si>
  <si>
    <t>Adquisición de 09 cenas par consumo del personal de la Subdirección Financiera del Fondo de Desarrollo Social -FODES- por laborar en horario extraordinario por cierre de mes de febrero 2026 del Fondo de Desarrollo Social, el día viernes 27/02/2026</t>
  </si>
  <si>
    <t>Adquisición de 05 cenas para el personal del Departamento de Compras y Dirección Ejecutiva, por laborar en horario extraordinario por cierre del mes de Febrero 2026 del Fondo de Desarrollo Social.</t>
  </si>
  <si>
    <t>Adquisición de 12 refacción para el Director, Subdirector y Asesores, en reunión de trabajo del Fondo de Desarrollo Social -FODES-</t>
  </si>
  <si>
    <t>Adquisición de 11 cenas para el personal de Subdirección Administrativa, Departamento de Servicios Generales, Departamento de Almacén, y Sección de Transportes del Fondo de Desarrollo Social, por laborar en horario extraordinario.</t>
  </si>
  <si>
    <t>Adquisición de 4 cenas para el personal del Departamento de Desarrollo Social de la Subdirección Técnica de Desarrollo y 1 cena para el personal de Servicios Generales, por trabajo en horario extraordinario por conformación de expedientes para liquidar.</t>
  </si>
  <si>
    <t>Adquisición de un cargador para motor inalámbrico de las cortinas eléctricas que se encuentran en la oficina de Subdirección del Fondo de Desarrollo Social.</t>
  </si>
  <si>
    <t>Adquisición de 1 sello de hule con aparato automático Shiny S823 tinta azul, el cual será utilizado por el Ing. Marvin Estuardo Alfaro, Jefe de la Unidad de Planificación del Fondo de Desarrollo Social</t>
  </si>
  <si>
    <t>ADQUISICIÓN DE UNA (1) COMPUTADORA PORTÁTIL PARA USO DE LA UNIDAD EJECUTORA DEL FONDO DE DESARROLLO SOCIAL (FODES), CON EL PROPÓSITO DE VALIDAR, EVALUAR Y DAR SEGUIMIENTO A LOS DIFERENTES PROGRAMAS, PLATAFORMAS TECNOLÓGICAS Y SISTEMAS INFORMÁTICOS QUE SE PROYECTA IMPLEMENTAR, COMO PARTE DEL PROCESO DE MODERNIZACIÓN Y SIMPLIFICACIÓN DE TRÁMITES TRAMITES INSTITUCIONALES. SEGÚN ESPECIFICACIONES TÉCNICAS SOLICITADAS</t>
  </si>
  <si>
    <t>ADQUISICIÓN DE HABILITACION DE LIBROS DE HOJAS MOVILES DE ACTAS PARA EL PROGRAMA DE ALIMENTACIÓN COMUNITARIA -PROACO- DEL DEPARTAMENTO DE DESARROLLO SOCIAL.</t>
  </si>
  <si>
    <t>ADQUISICIÓN DE HABILITACIÓN DE LIBROS DE HOJAS MOVILES DE ACTAS PARA EL PROGRAMA DE COMUNIDADES EN DESARROLLO -PROCODE- DEL DEPARTAMENTO DE DESARROLLO SOCIAL.</t>
  </si>
  <si>
    <t>ADQUISICIÓN DE AUTORIZACIÓN DE LIBROS DE HOJAS MOVILES DE ACTAS PARA EL PROGRAMA DE COMUNIDADES EN DESARROLLO -PROCODE- DEL DEPARTAMENTO DE DESARROLLO SOCIAL.</t>
  </si>
  <si>
    <t>Adquisición de 40 paquetes de papel bond 120 gramos tamaño oficio, para uso del personal del Departamento de Desarrollo Social.</t>
  </si>
  <si>
    <t>Adquisición de 70 Cupcakes por celebración "Día Internacional de la Mujer" a realizarse el día 06 de marzo de 2026, con personal del Fondo de Desarrollo Social, solicitada por la Subdirección de Recursos Humanos del Fondo de Desarrollo Social.</t>
  </si>
  <si>
    <t>Adquisición de dos sellos de hule con aparato automático, para el uso del Encargado de Bodega del Departamento de Almacén del Fondo de Desarrollo Social.</t>
  </si>
  <si>
    <t>Adquisición de 1,000 bolsas plásticas transparentes de medidas 9.5" de ancho x 13" de largo x calibre 5 sin marca, que será utilizado por la Coordinadora de Delegaciones, de la Subdirección Técnica del Fondo de Desarrollo Social -FODES- para los procesos administrativos correspondientes</t>
  </si>
  <si>
    <t>Adquisición de sello automático, que será utilizado por la Sección de Conserjería del Fondo de Desarrollo Social -FODES- para los procesos administrativos correspondientes.</t>
  </si>
  <si>
    <t>Adquisición de 4 sellos,  que será utilizado por la Subdirección Financiera del Fondo de Desarrollo Social -FODES-.</t>
  </si>
  <si>
    <t>PUBLICACION EN DIARIO DE CENTRO AMERICA DEL EVENTO DE LICITACIÓN No. FODES-L-023-2025, DENOMINADO CONSTRUCCION SISTEMA DE AGUA POTABLE ALDEA SAN JOSE PETACALAPA, MALACATAN, SAN MARCOS</t>
  </si>
  <si>
    <t>Adquisición de 03 cenas para personal del Departamento de Compras y Dirección Ejecutiva, por laborar en horario extraordinario por publicación de evento de licitación del Fondo de Desarrollo Social.</t>
  </si>
  <si>
    <t>Adquisición de 30 almohadillas para sello para uso de los técnicos de campo del Fondo de Desarrollo Social -FODES-.</t>
  </si>
  <si>
    <t>Adquisición de 04 sellos automáticos para el uso en el Departamento de Desarrollo Social  del Fondo de Desarrollo Social -FODES-.</t>
  </si>
  <si>
    <t>Adquisición de juego de alfombras Pvc/negro interiores, para vehículo marca Toyota, placa de circulación P-915DWT, que se encuentra al servicio del Fondo de Desarrollo Social</t>
  </si>
  <si>
    <t>SERVICIO DE ENERGÍA ELÉCTRICA CORRESPONDIENTE A LA BODEGA UBICADA EN LA COLONIA LOS ÁLAMOS, 1 AVENIDA 1-30 ZONA 6 DE SAN MIGUEL PETAPA, LA CUAL SE ENCUENTRA AL SERVICIO DEL FONDO DE DESARROLLO SOCIAL, CORRESPONDIENTE AL PERIODO DEL 09/02/2026 AL 12/03/2026</t>
  </si>
  <si>
    <t>ADQUISICIÓN DE INSUMOS (CREMORA Y AZÚCAR) PARA CONTAR CON EXISTENCIA Y PODER PROVEER A DIRECCIÓN, SUBDIRECCIONES, DEPARTAMENTOS, UNIDADES Y SECCIONES DEL FONDO DE DESARROLLO SOCIAL -FODES-</t>
  </si>
  <si>
    <t>Adquisición de 12 refacciones que fueron servidas en reunión de trabajo del Director con Subdirectores y Asesores del Fondo de Desarrollo Social -FODES-</t>
  </si>
  <si>
    <t>Adquisición de cena del día viernes 13 de marzo de 2026, para el personal de la Unidad de Auditoria Interna del Fondo de Desarrollo Social.</t>
  </si>
  <si>
    <t>Adquisición de 2 sellos de hule cuadrados con aparato automático de medida 4.6 cm x 1.6, marca Shiny, que será utilizado por la Coordinadora de Delegaciones, de la Subdirección Técnica del Fondo de Desarrollo Social -FODES- para los procesos administrativos correspondientes.</t>
  </si>
  <si>
    <t>Adquisición de dos grifos para lavamanos, que serán utilizados en los baños del tercer nivel del Fondo de Desarrollo Social -FODES-</t>
  </si>
  <si>
    <t>Adquisición de 5 cenas para el personal del Departamento de Desarrollo Social de la Subdirección Técnica de Desarrollo y 1 cena para el personal de Servicios Generales, por trabajo en horario extraordinario por conformación de expedientes para liquidar.</t>
  </si>
  <si>
    <t>Adquisición de timbres fiscales, destinados al uso de la Unidad de Asesoría Jurídica del Fondo de Desarrollo Social -FODES-, para la autorización de instrumentos legales conforme a los procedimientos legales aplicables.</t>
  </si>
  <si>
    <t>Adquisición de 2 fardos de vasos conos, papel gigante 25/200, para atender visitas del Fondo de Desarrollo Social.</t>
  </si>
  <si>
    <t>Adquisición de 9 cenas para el personal del Departamento de Desarrollo Social de la Subdirección Técnica de Desarrollo y 1 cena para el personal de Servicios Generales, por trabajo en horario extraordinario por conformación de expedientes para liquidar.</t>
  </si>
  <si>
    <t>Adquisición de 04 azucareras, 04 cucharas pequeñas, 30 vasos de 10 onzas, 30 juegos de taza con porcelana y 04 picheles, que serán utilizados para atender la diferentes reuniones del Programa Nacional de Resarcimiento -PNR-</t>
  </si>
  <si>
    <t>Adquisición de 01 estufa eléctrica y 02 dispensadores de papel para uso de la bodega del Departamento de Almacén del Fondo de Desarrollo Social -FODES-</t>
  </si>
  <si>
    <t>SERVICIO DE MANTENIMIENTO DEL VEHÍCULO TIPO CAMIÓN MARCA HINO CON PLACAS O-646BCF, EL CUAL SE ENCUENTRA AL SERVICIO DEL FONDO DE DESARROLLO SOCIAL -FODES-</t>
  </si>
  <si>
    <t>SERVICIO DE MANTENIMIENTO DEL VEHÍCULO TIPO CAMIÓN MARCA HINO CON PLACAS O-643BCF, EL CUAL SE ENCUENTRA AL SERVICIO DEL FONDO DE DESARROLLO SOCIAL -FODES-</t>
  </si>
  <si>
    <t>SERVICIO DE MANTENIMIENTO DEL VEHÍCULO TIPO CAMIÓN MARCA HINO CON PLACAS O-707BCF, EL CUAL SE ENCUENTRA AL SERVICIO DEL FONDO DE DESARROLLO SOCIAL -FODES-</t>
  </si>
  <si>
    <t>SERVICIO DE MANTENIMIENTO DEL VEHÍCULO TIPO CAMIÓN MARCA HINO CON PLACAS O-647BCF, EL CUAL SE ENCUENTRA AL SERVICIO DEL FONDO DE DESARROLLO SOCIAL -FODES-</t>
  </si>
  <si>
    <t>Adquisición de 1 cena del personal del Departamento de Desarrollo por trabajo en horario extraordinario, por elaboración de informes de visitas al interior del país.</t>
  </si>
  <si>
    <t>SERVICIO DE MANTENIMIENTO DEL VEHÍCULO TIPO CAMIÓN MARCA HINO CON PLACAS O-645BCF, EL CUAL SE ENCUENTRA AL SERVICIO DEL FONDO DE DESARROLLO SOCIAL -FODES-</t>
  </si>
  <si>
    <t>Adquisición de 07 cenas para el personal de la Subdirección Administrativa, Departamento de Compras, Dirección Ejecutiva y Sección de Transportes, que laboró en horario extraordinario.</t>
  </si>
  <si>
    <t>SERVICIO DE REPARACIÓN Y MANTENIMIENTO DEL VEHÍCULO TIPO PICK UP MARCA ISUZU CON PLACAS O-482BCD, EL CUAL SE ENCUENTRA AL
SERVICIO DEL FONDO DE DESARROLLO SOCIAL -FODES</t>
  </si>
  <si>
    <t>Adquisición de 04 sellos automáticos, destinado para el uso de tramites correspondientes en la Comisión Revisadora de Expedientes para la Entrega del Subsidio Temporal para la Reconstrucción de Viviendas Familiares Afectadas por Sismos.</t>
  </si>
  <si>
    <t>SERVICIO DE MANTENIMIENTO DEL VEHÍCULO TIPO PICK UP MARCA TOYOTA CON PLACAS O-378BCF, EL CUAL SE ENCUENTRA AL SERVICIO DEL FONDO DE DESARROLLO SOCIAL -FODES</t>
  </si>
  <si>
    <t>SERVICIO DE MANTENIMIENTO DEL VEHÍCULO TIPO MOTOCICLETA MARCA YAMAHA CON PLACAS M-146HYS, EL CUAL SE ENCUENTRA AL SERVICIO DEL FONDO DE DESARROLLO SOCIAL -FODES</t>
  </si>
  <si>
    <t>SERVICIO DE MANTENIMIENTO Y REPACIÓN DEL VEHÍCULO TIPO PICK UP MARCA NISSAN CON PLACAS O-312BBV, EL CUAL SE ENCUENTRA AL SERVICIO DEL FONDO DE DESARROLLO SOCIAL -FODES-</t>
  </si>
  <si>
    <t>Adquisición de 02 cenas, por trabajo en horario extraordinario, por el persona del Departamento de Desarrollo, por conformación de expedientes para liquidar.</t>
  </si>
  <si>
    <t>SERVICIO DE REPARACIÓN Y CAMBIO DE KIT DE CLUTCH DEL VEHÍCULO TIPO PICK UP MARCA TOYOTA CON PLACAS O-851BCF, EL CUAL SE ENCUENTRA AL SERVICIO DEL FONDO DE DESARROLLO SOCIAL -FODES-</t>
  </si>
  <si>
    <t>SERVICIO DE BOLETO AÉREO PARA TRASLADO DE PERSONAL DEL FONDO DE DESARROLLO SOCIAL -FODES- QUE PARTICIPARÁ EN EL TALLER REGIONAL 2026 A REALIZARSE EN EL HOTEL CASA FLORES DE TIKAL, 6ta. AVENIDA 1-90 ZONA 1, SANTA ELENA, FLORES, PETÉN, GUATEMALA LOS DÍAS 18 Y 19 DE MARZO DEL 2026</t>
  </si>
  <si>
    <t>SERVICIO DE MANTENIMIENTO DE AJUSTE Y LIMPIEZA DE FRENOS DEL VEHÍCULO TIPO PICK UP MARCA ISUZU CON PLACAS O-309BCF, EL CUAL SE ENCUENTRA AL SERVICIO DEL FONDO DE DESARROLLO SOCIAL -FODES-</t>
  </si>
  <si>
    <t>SERVICIO DE MANTENIMIENTO Y REPARACIÓN DEL VEHÍCULO TIPO PICK UP MARCA TOYOTA CON PLACAS O-374BCF, EL CUAL SE ENCUENTRA AL
SERVICIO DEL FONDO DE DESARROLLO SOCIAL -FODES</t>
  </si>
  <si>
    <t>SERVICIO DE MANTENIMIENTO DEL VEHÍCULO TIPO PICK UP MARCA TOYOTA CON PLACAS O-375BCF, EL CUAL SE ENCUENTRA AL SERVICIO DEL FONDO DE DESARROLLO SOCIAL -FODES</t>
  </si>
  <si>
    <t>SERVICIO DE MANTENIMIENTO DEL VEHÍCULO TIPO PICK UP MARCA TOYOTA CON PLACAS O-379BCF, EL CUAL SE ENCUENTRA AL SERVICIO DEL FONDO DE DESARROLLO SOCIAL -FODES</t>
  </si>
  <si>
    <t>SERVICIO DE MANTENIMIENTO Y REPARACIÓN DEL VEHÍCULO TIPO PICK UP MARCA NISSAN CON PLACAS O-313BBV, EL CUAL SE ENCUENTRA AL SERVICIO DEL FONDO DE DESARROLLO SOCIAL -FODES</t>
  </si>
  <si>
    <t>SERVICIO DE MANTENIMIENTO DEL VEHÍCULO TIPO PICK UP MARCA TOYOTA CON PLACAS O-857BCF, EL CUAL SE ENCUENTRA AL SERVICIO DEL FONDO DE DESARROLLO SOCIAL -FODES</t>
  </si>
  <si>
    <t>SERVICIO DE MANTENIMIENTO DEL VEHÍCULO TIPO PICK UP MARCA TOYOTA CON PLACAS O-857BCF, EL CUAL SE ENCUENTRA AL
SERVICIO DEL FONDO DE DESARROLLO SOCIAL -FODES</t>
  </si>
  <si>
    <t>Adquisición de 06 cenas para personal del Departamento de Compras, Subdirección Administrativa y Dirección Ejecutiva, por laborar en horario extraordinario por publicación de documentos de eventos de licitación y cotización del Fondo de Desarrollo Social</t>
  </si>
  <si>
    <t>Adquisición de alimentos servidos en reunión de trabajo del Director, con Subdirectores y Asesores del Fondo de Desarrollo Social -FODES-; llevado a cabo el 26 de marzo del 2026.</t>
  </si>
  <si>
    <t>Adquisición de 02 cenas por trabajar en horario extraordinario para el personal de la Unidad de Acceso a la Información Pública del Fondo de Desarrollo Social, en la revisión y publicación de documentos de información pública de oficio.</t>
  </si>
  <si>
    <t>Adquisición de una silla, necesaria para garantizar condiciones ergonómicas adecuadas para el desarrollo de las funciones laborales del personal administrativo del Fondo de Desarrollo Social.</t>
  </si>
  <si>
    <t>SERVICIO DE MANTENIMIENTO CORRECTIVOS DE 6 AIRES ACONDICIONADOS, LOS CUALES PERTENECEN AL FONDO DE DESARROLLO SOCIAL -FODES-</t>
  </si>
  <si>
    <t>SERVICIO DE REMODELACIÓN EN LAS ÁREAS DE: AUDITORÍA INTERNA, UNIDAD DE ASESORÍA JURÍDICA Y FONAPAZ UBICADAS DENTRO DE LAS INSTALACIONES DEL FONDO DE DESARROLLO SOCIAL -FODES-</t>
  </si>
  <si>
    <t>Adquisición de 11 cenas para personal del Departamento de Compras, Subdirección Administrativa, Sección de Transportes, Servicios Generales, Inventarios, Subdirección Ejecutiva y Dirección Ejecutiva, por laborar en horario extraordinario por cierre de mes de marzo 2026 del Fondo de Desarrollo Social.</t>
  </si>
  <si>
    <t>SERVICIO DE MANTENIMIENTO DEL VEHÍCULO TIPO PICK UP MARCA TOYOTA CON PLACAS O-848BCF, EL CUAL SE ENCUENTRA AL SERVICIO DEL FONDO DE DESARROLLO SOCIAL -FODES-</t>
  </si>
  <si>
    <t>ADQUISICIÓN DE AUTORIZACIÓN DE LIBROS DE HOJAS MOVILES DE ACTAS PARA EL PROGRAMA DE ALIMENTACIÓN COMUNITARIA -PROACO- DEL DEPARTAMENTO DE DESARROLLO SOCIAL.</t>
  </si>
  <si>
    <t>2839113</t>
  </si>
  <si>
    <t>68142463</t>
  </si>
  <si>
    <t>90028473</t>
  </si>
  <si>
    <t>14940450</t>
  </si>
  <si>
    <t>107831120</t>
  </si>
  <si>
    <t>63942860</t>
  </si>
  <si>
    <t>304484334</t>
  </si>
  <si>
    <t>29512905</t>
  </si>
  <si>
    <t>57313008</t>
  </si>
  <si>
    <t>4521587</t>
  </si>
  <si>
    <t>27006581</t>
  </si>
  <si>
    <t>326445</t>
  </si>
  <si>
    <t>120349523</t>
  </si>
  <si>
    <t>5464064</t>
  </si>
  <si>
    <t>32375913</t>
  </si>
  <si>
    <t>56905084</t>
  </si>
  <si>
    <t>104768274</t>
  </si>
  <si>
    <t>42125383</t>
  </si>
  <si>
    <t>81766173</t>
  </si>
  <si>
    <t>101949197</t>
  </si>
  <si>
    <t>16900979</t>
  </si>
  <si>
    <t>114429316</t>
  </si>
  <si>
    <t>26671409</t>
  </si>
  <si>
    <t>TROPIGAS DE GUATEMALA, SOCIEDAD ANONIMA</t>
  </si>
  <si>
    <t>FRANQUICIA DE LIMPIEZA, SERVICIO Y CALIDAD, SOCIEDAD ANONIMA</t>
  </si>
  <si>
    <t>GRUPO NATAN TECNOLOGIA SOCIEDAD ANONIMA</t>
  </si>
  <si>
    <t>PRICESMART (GUATEMALA), SOCIEDAD ANONIMA</t>
  </si>
  <si>
    <t>INDUSTRIA DECORATIVA Y MANTENIMIENTO DE INMUEBLES, SOCIEDAD ANONIMA</t>
  </si>
  <si>
    <t>FATIMA EXPRESS, SOCIEDAD ANONIMA</t>
  </si>
  <si>
    <t>SANTOS,ORTEGA,,CRISTOPHER,EMMANUEL</t>
  </si>
  <si>
    <t>PLASTIHOGAR, SOCIEDAD ANONIMA</t>
  </si>
  <si>
    <t>DIRECCION GENERAL DEL DIARIO DE CENTRO AMERICA Y TIPOGRAFIA NACIONAL</t>
  </si>
  <si>
    <t>INDUSTRIA DE HAMBURGUESAS SOCIEDAD ANONIMA</t>
  </si>
  <si>
    <t>AUTO RACING, SOCIEDAD ANONIMA</t>
  </si>
  <si>
    <t>EMPRESA ELECTRICA DE GUATEMALA SOCIEDAD ANONIMA</t>
  </si>
  <si>
    <t>NOVA INVERSIONES GUATEMALA, SOCIEDAD ANÓNIMA</t>
  </si>
  <si>
    <t>PATSY SOCIEDAD ANONIMA</t>
  </si>
  <si>
    <t>NUEVOS ALMACENES, SOCIEDAD ANONIMA</t>
  </si>
  <si>
    <t>CARRILLO,,,MARIA,CONSUELO</t>
  </si>
  <si>
    <t>CORPORACION BELLA FLOR, SOCIEDAD ANONIMA</t>
  </si>
  <si>
    <t>QUINTI,PESCADO,FLORES,MARIA,CONSUELO</t>
  </si>
  <si>
    <t>FERRETERIA EPA, SOCIEDAD ANONIMA</t>
  </si>
  <si>
    <t>SELLO DEL CAMPO, SOCIEDAD ANONIMA</t>
  </si>
  <si>
    <t>QUINTOS TRAVEL SOCIEDAD ANONIMA</t>
  </si>
  <si>
    <t>MOBILIARIO DE GUATEMALA, SOCIEDAD ANÓNIMA</t>
  </si>
  <si>
    <t>MORALES,GOMEZ,,BYRON,NOE</t>
  </si>
  <si>
    <t>Total AUTO RACING, SOCIEDAD ANONIMA</t>
  </si>
  <si>
    <t>Total CARRILLO,,,MARIA,CONSUELO</t>
  </si>
  <si>
    <t>Total CORPORACION BELLA FLOR, SOCIEDAD ANONIMA</t>
  </si>
  <si>
    <t>Total DIRECCION GENERAL DEL DIARIO DE CENTRO AMERICA Y TIPOGRAFIA NACIONAL</t>
  </si>
  <si>
    <t>Total EMPRESA ELECTRICA DE GUATEMALA SOCIEDAD ANONIMA</t>
  </si>
  <si>
    <t>Total FATIMA EXPRESS, SOCIEDAD ANONIMA</t>
  </si>
  <si>
    <t>Total FERRETERIA EPA, SOCIEDAD ANONIMA</t>
  </si>
  <si>
    <t>Total FRANQUICIA DE LIMPIEZA, SERVICIO Y CALIDAD, SOCIEDAD ANONIMA</t>
  </si>
  <si>
    <t>Total GRUPO NATAN TECNOLOGIA SOCIEDAD ANONIMA</t>
  </si>
  <si>
    <t>Total INDUSTRIA DE HAMBURGUESAS SOCIEDAD ANONIMA</t>
  </si>
  <si>
    <t>Total INDUSTRIA DECORATIVA Y MANTENIMIENTO DE INMUEBLES, SOCIEDAD ANONIMA</t>
  </si>
  <si>
    <t>Total MOBILIARIO DE GUATEMALA, SOCIEDAD ANÓNIMA</t>
  </si>
  <si>
    <t>Total MORALES,GOMEZ,,BYRON,NOE</t>
  </si>
  <si>
    <t>Total NOVA INVERSIONES GUATEMALA, SOCIEDAD ANÓNIMA</t>
  </si>
  <si>
    <t>Total NUEVOS ALMACENES, SOCIEDAD ANONIMA</t>
  </si>
  <si>
    <t>Total PATSY SOCIEDAD ANONIMA</t>
  </si>
  <si>
    <t>Total PLASTIHOGAR, SOCIEDAD ANONIMA</t>
  </si>
  <si>
    <t>Total PRICESMART (GUATEMALA), SOCIEDAD ANONIMA</t>
  </si>
  <si>
    <t>Total QUINTI,PESCADO,FLORES,MARIA,CONSUELO</t>
  </si>
  <si>
    <t>Total QUINTOS TRAVEL SOCIEDAD ANONIMA</t>
  </si>
  <si>
    <t>Total SANTOS,ORTEGA,,CRISTOPHER,EMMANUEL</t>
  </si>
  <si>
    <t>Total SELLO DEL CAMPO, SOCIEDAD ANONIMA</t>
  </si>
  <si>
    <t>Total TROPIGAS DE GUATEMALA, SOCIEDAD ANONIMA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</si>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</sst>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d\-mm\-yyyy\ hh:mm"/>
    <numFmt numFmtId="165" formatCode="&quot;Q&quot;#,##0.00"/>
  </numFmts>
  <fonts count="6" x14ac:knownFonts="1">
    <font>
      <sz val="11"/>
      <name val="Calibri"/>
    </font>
    <font>
      <sz val="11"/>
      <color theme="1"/>
      <name val="Aptos Narrow"/>
      <family val="2"/>
      <scheme val="minor"/>
    </font>
    <font>
      <b/>
      <sz val="11"/>
      <name val="Calibri"/>
    </font>
    <font>
      <sz val="11"/>
      <name val="Calibri"/>
    </font>
    <font>
      <b/>
      <sz val="14"/>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9">
    <xf numFmtId="0" fontId="0" fillId="0" borderId="0" xfId="0"/>
    <xf numFmtId="164" fontId="0" fillId="0" borderId="0" xfId="0" applyNumberForma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165" fontId="4" fillId="2" borderId="4" xfId="0" applyNumberFormat="1" applyFont="1" applyFill="1" applyBorder="1" applyAlignment="1">
      <alignment horizontal="center" vertical="center"/>
    </xf>
    <xf numFmtId="44" fontId="0" fillId="0" borderId="8" xfId="1"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justify" vertical="center" wrapText="1"/>
    </xf>
    <xf numFmtId="0" fontId="0" fillId="2" borderId="6" xfId="0"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wrapText="1"/>
    </xf>
    <xf numFmtId="0" fontId="5" fillId="2" borderId="0" xfId="0" applyFont="1" applyFill="1" applyAlignment="1">
      <alignment horizontal="right" vertical="center"/>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44" fontId="0" fillId="0" borderId="0" xfId="0" applyNumberForma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276225</xdr:rowOff>
    </xdr:from>
    <xdr:to>
      <xdr:col>3</xdr:col>
      <xdr:colOff>2377205</xdr:colOff>
      <xdr:row>3</xdr:row>
      <xdr:rowOff>133350</xdr:rowOff>
    </xdr:to>
    <xdr:pic>
      <xdr:nvPicPr>
        <xdr:cNvPr id="2" name="Imagen 1">
          <a:extLst>
            <a:ext uri="{FF2B5EF4-FFF2-40B4-BE49-F238E27FC236}">
              <a16:creationId xmlns:a16="http://schemas.microsoft.com/office/drawing/2014/main" id="{3F0642A7-5915-4FDC-B7D1-9263B21CAB69}"/>
            </a:ext>
          </a:extLst>
        </xdr:cNvPr>
        <xdr:cNvPicPr>
          <a:picLocks noChangeAspect="1"/>
        </xdr:cNvPicPr>
      </xdr:nvPicPr>
      <xdr:blipFill>
        <a:blip xmlns:r="http://schemas.openxmlformats.org/officeDocument/2006/relationships" r:embed="rId1"/>
        <a:stretch>
          <a:fillRect/>
        </a:stretch>
      </xdr:blipFill>
      <xdr:spPr>
        <a:xfrm>
          <a:off x="304800" y="276225"/>
          <a:ext cx="3729755"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276225</xdr:rowOff>
    </xdr:from>
    <xdr:to>
      <xdr:col>3</xdr:col>
      <xdr:colOff>2377205</xdr:colOff>
      <xdr:row>3</xdr:row>
      <xdr:rowOff>133350</xdr:rowOff>
    </xdr:to>
    <xdr:pic>
      <xdr:nvPicPr>
        <xdr:cNvPr id="2" name="Imagen 1">
          <a:extLst>
            <a:ext uri="{FF2B5EF4-FFF2-40B4-BE49-F238E27FC236}">
              <a16:creationId xmlns:a16="http://schemas.microsoft.com/office/drawing/2014/main" id="{06A5B309-0908-458E-9F24-FC70FD0E0180}"/>
            </a:ext>
          </a:extLst>
        </xdr:cNvPr>
        <xdr:cNvPicPr>
          <a:picLocks noChangeAspect="1"/>
        </xdr:cNvPicPr>
      </xdr:nvPicPr>
      <xdr:blipFill>
        <a:blip xmlns:r="http://schemas.openxmlformats.org/officeDocument/2006/relationships" r:embed="rId1"/>
        <a:stretch>
          <a:fillRect/>
        </a:stretch>
      </xdr:blipFill>
      <xdr:spPr>
        <a:xfrm>
          <a:off x="304800" y="276225"/>
          <a:ext cx="3729755" cy="1257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2033-9797-4663-B6FF-B14EF1319051}">
  <dimension ref="B1:H83"/>
  <sheetViews>
    <sheetView zoomScaleNormal="100" workbookViewId="0">
      <selection activeCell="B6" sqref="B6"/>
    </sheetView>
  </sheetViews>
  <sheetFormatPr baseColWidth="10" defaultColWidth="18" defaultRowHeight="15" x14ac:dyDescent="0.25"/>
  <cols>
    <col min="1" max="1" width="2.7109375" customWidth="1"/>
    <col min="2" max="2" width="7.140625" customWidth="1"/>
    <col min="3" max="3" width="15" customWidth="1"/>
    <col min="4" max="4" width="50.85546875" customWidth="1"/>
    <col min="5" max="5" width="22.7109375" customWidth="1"/>
    <col min="6" max="6" width="14.85546875" customWidth="1"/>
    <col min="7" max="7" width="33.5703125" customWidth="1"/>
    <col min="8" max="8" width="15.7109375" style="1" customWidth="1"/>
  </cols>
  <sheetData>
    <row r="1" spans="2:8" ht="36.75" customHeight="1" x14ac:dyDescent="0.25"/>
    <row r="2" spans="2:8" ht="36.75" customHeight="1" x14ac:dyDescent="0.25"/>
    <row r="3" spans="2:8" ht="36.75" customHeight="1" x14ac:dyDescent="0.25"/>
    <row r="4" spans="2:8" ht="36.75" customHeight="1" thickBot="1" x14ac:dyDescent="0.3">
      <c r="F4" s="14" t="s">
        <v>43</v>
      </c>
      <c r="G4" s="14"/>
      <c r="H4" s="14"/>
    </row>
    <row r="5" spans="2:8" ht="19.5" thickBot="1" x14ac:dyDescent="0.3">
      <c r="B5" s="2" t="s">
        <v>0</v>
      </c>
      <c r="C5" s="3" t="s">
        <v>31</v>
      </c>
      <c r="D5" s="4" t="s">
        <v>1</v>
      </c>
      <c r="E5" s="3" t="s">
        <v>3</v>
      </c>
      <c r="F5" s="4" t="s">
        <v>4</v>
      </c>
      <c r="G5" s="5" t="s">
        <v>5</v>
      </c>
      <c r="H5" s="6" t="s">
        <v>2</v>
      </c>
    </row>
    <row r="6" spans="2:8" ht="75.75" thickBot="1" x14ac:dyDescent="0.3">
      <c r="B6" s="8">
        <v>1</v>
      </c>
      <c r="C6" s="9" t="s">
        <v>44</v>
      </c>
      <c r="D6" s="10" t="s">
        <v>122</v>
      </c>
      <c r="E6" s="11" t="s">
        <v>6</v>
      </c>
      <c r="F6" s="12" t="s">
        <v>191</v>
      </c>
      <c r="G6" s="13" t="s">
        <v>214</v>
      </c>
      <c r="H6" s="7">
        <v>200</v>
      </c>
    </row>
    <row r="7" spans="2:8" ht="75.75" thickBot="1" x14ac:dyDescent="0.3">
      <c r="B7" s="8">
        <v>2</v>
      </c>
      <c r="C7" s="9" t="s">
        <v>45</v>
      </c>
      <c r="D7" s="10" t="s">
        <v>123</v>
      </c>
      <c r="E7" s="11" t="s">
        <v>6</v>
      </c>
      <c r="F7" s="12" t="s">
        <v>192</v>
      </c>
      <c r="G7" s="13" t="s">
        <v>215</v>
      </c>
      <c r="H7" s="7">
        <v>350</v>
      </c>
    </row>
    <row r="8" spans="2:8" ht="60.75" thickBot="1" x14ac:dyDescent="0.3">
      <c r="B8" s="8">
        <v>3</v>
      </c>
      <c r="C8" s="9" t="s">
        <v>46</v>
      </c>
      <c r="D8" s="10" t="s">
        <v>124</v>
      </c>
      <c r="E8" s="11" t="s">
        <v>6</v>
      </c>
      <c r="F8" s="12" t="s">
        <v>192</v>
      </c>
      <c r="G8" s="13" t="s">
        <v>215</v>
      </c>
      <c r="H8" s="7">
        <v>300</v>
      </c>
    </row>
    <row r="9" spans="2:8" ht="60.75" thickBot="1" x14ac:dyDescent="0.3">
      <c r="B9" s="8">
        <v>4</v>
      </c>
      <c r="C9" s="9" t="s">
        <v>47</v>
      </c>
      <c r="D9" s="10" t="s">
        <v>125</v>
      </c>
      <c r="E9" s="11" t="s">
        <v>6</v>
      </c>
      <c r="F9" s="12" t="s">
        <v>193</v>
      </c>
      <c r="G9" s="13" t="s">
        <v>216</v>
      </c>
      <c r="H9" s="7">
        <v>995</v>
      </c>
    </row>
    <row r="10" spans="2:8" ht="75.75" thickBot="1" x14ac:dyDescent="0.3">
      <c r="B10" s="8">
        <v>5</v>
      </c>
      <c r="C10" s="9" t="s">
        <v>48</v>
      </c>
      <c r="D10" s="10" t="s">
        <v>126</v>
      </c>
      <c r="E10" s="11" t="s">
        <v>6</v>
      </c>
      <c r="F10" s="12" t="s">
        <v>21</v>
      </c>
      <c r="G10" s="13" t="s">
        <v>22</v>
      </c>
      <c r="H10" s="7">
        <v>450</v>
      </c>
    </row>
    <row r="11" spans="2:8" ht="60.75" thickBot="1" x14ac:dyDescent="0.3">
      <c r="B11" s="8">
        <v>6</v>
      </c>
      <c r="C11" s="9" t="s">
        <v>49</v>
      </c>
      <c r="D11" s="10" t="s">
        <v>127</v>
      </c>
      <c r="E11" s="11" t="s">
        <v>6</v>
      </c>
      <c r="F11" s="12" t="s">
        <v>21</v>
      </c>
      <c r="G11" s="13" t="s">
        <v>22</v>
      </c>
      <c r="H11" s="7">
        <v>250</v>
      </c>
    </row>
    <row r="12" spans="2:8" ht="45.75" thickBot="1" x14ac:dyDescent="0.3">
      <c r="B12" s="8">
        <v>7</v>
      </c>
      <c r="C12" s="9" t="s">
        <v>50</v>
      </c>
      <c r="D12" s="10" t="s">
        <v>128</v>
      </c>
      <c r="E12" s="11" t="s">
        <v>6</v>
      </c>
      <c r="F12" s="12" t="s">
        <v>194</v>
      </c>
      <c r="G12" s="13" t="s">
        <v>217</v>
      </c>
      <c r="H12" s="7">
        <v>334.8</v>
      </c>
    </row>
    <row r="13" spans="2:8" ht="75.75" thickBot="1" x14ac:dyDescent="0.3">
      <c r="B13" s="8">
        <v>8</v>
      </c>
      <c r="C13" s="9" t="s">
        <v>51</v>
      </c>
      <c r="D13" s="10" t="s">
        <v>129</v>
      </c>
      <c r="E13" s="11" t="s">
        <v>6</v>
      </c>
      <c r="F13" s="12" t="s">
        <v>21</v>
      </c>
      <c r="G13" s="13" t="s">
        <v>22</v>
      </c>
      <c r="H13" s="7">
        <v>550</v>
      </c>
    </row>
    <row r="14" spans="2:8" ht="90.75" thickBot="1" x14ac:dyDescent="0.3">
      <c r="B14" s="8">
        <v>9</v>
      </c>
      <c r="C14" s="9" t="s">
        <v>52</v>
      </c>
      <c r="D14" s="10" t="s">
        <v>130</v>
      </c>
      <c r="E14" s="11" t="s">
        <v>6</v>
      </c>
      <c r="F14" s="12" t="s">
        <v>15</v>
      </c>
      <c r="G14" s="13" t="s">
        <v>16</v>
      </c>
      <c r="H14" s="7">
        <v>230</v>
      </c>
    </row>
    <row r="15" spans="2:8" ht="45.75" thickBot="1" x14ac:dyDescent="0.3">
      <c r="B15" s="8">
        <v>10</v>
      </c>
      <c r="C15" s="9" t="s">
        <v>53</v>
      </c>
      <c r="D15" s="10" t="s">
        <v>131</v>
      </c>
      <c r="E15" s="11" t="s">
        <v>6</v>
      </c>
      <c r="F15" s="12" t="s">
        <v>195</v>
      </c>
      <c r="G15" s="13" t="s">
        <v>218</v>
      </c>
      <c r="H15" s="7">
        <v>480</v>
      </c>
    </row>
    <row r="16" spans="2:8" ht="60.75" thickBot="1" x14ac:dyDescent="0.3">
      <c r="B16" s="8">
        <v>11</v>
      </c>
      <c r="C16" s="9" t="s">
        <v>54</v>
      </c>
      <c r="D16" s="10" t="s">
        <v>132</v>
      </c>
      <c r="E16" s="11" t="s">
        <v>6</v>
      </c>
      <c r="F16" s="12" t="s">
        <v>7</v>
      </c>
      <c r="G16" s="13" t="s">
        <v>8</v>
      </c>
      <c r="H16" s="7">
        <v>150</v>
      </c>
    </row>
    <row r="17" spans="2:8" ht="150.75" thickBot="1" x14ac:dyDescent="0.3">
      <c r="B17" s="8">
        <v>12</v>
      </c>
      <c r="C17" s="9" t="s">
        <v>55</v>
      </c>
      <c r="D17" s="10" t="s">
        <v>133</v>
      </c>
      <c r="E17" s="11" t="s">
        <v>6</v>
      </c>
      <c r="F17" s="12" t="s">
        <v>26</v>
      </c>
      <c r="G17" s="13" t="s">
        <v>27</v>
      </c>
      <c r="H17" s="7">
        <v>24450</v>
      </c>
    </row>
    <row r="18" spans="2:8" ht="60.75" thickBot="1" x14ac:dyDescent="0.3">
      <c r="B18" s="8">
        <v>13</v>
      </c>
      <c r="C18" s="9" t="s">
        <v>56</v>
      </c>
      <c r="D18" s="10" t="s">
        <v>134</v>
      </c>
      <c r="E18" s="11" t="s">
        <v>6</v>
      </c>
      <c r="F18" s="12" t="s">
        <v>11</v>
      </c>
      <c r="G18" s="13" t="s">
        <v>12</v>
      </c>
      <c r="H18" s="7">
        <v>550</v>
      </c>
    </row>
    <row r="19" spans="2:8" ht="60.75" thickBot="1" x14ac:dyDescent="0.3">
      <c r="B19" s="8">
        <v>14</v>
      </c>
      <c r="C19" s="9" t="s">
        <v>57</v>
      </c>
      <c r="D19" s="10" t="s">
        <v>190</v>
      </c>
      <c r="E19" s="11" t="s">
        <v>6</v>
      </c>
      <c r="F19" s="12" t="s">
        <v>11</v>
      </c>
      <c r="G19" s="13" t="s">
        <v>12</v>
      </c>
      <c r="H19" s="7">
        <v>110</v>
      </c>
    </row>
    <row r="20" spans="2:8" ht="60.75" thickBot="1" x14ac:dyDescent="0.3">
      <c r="B20" s="8">
        <v>15</v>
      </c>
      <c r="C20" s="9" t="s">
        <v>58</v>
      </c>
      <c r="D20" s="10" t="s">
        <v>135</v>
      </c>
      <c r="E20" s="11" t="s">
        <v>6</v>
      </c>
      <c r="F20" s="12" t="s">
        <v>11</v>
      </c>
      <c r="G20" s="13" t="s">
        <v>12</v>
      </c>
      <c r="H20" s="7">
        <v>550</v>
      </c>
    </row>
    <row r="21" spans="2:8" ht="60.75" thickBot="1" x14ac:dyDescent="0.3">
      <c r="B21" s="8">
        <v>16</v>
      </c>
      <c r="C21" s="9" t="s">
        <v>59</v>
      </c>
      <c r="D21" s="10" t="s">
        <v>136</v>
      </c>
      <c r="E21" s="11" t="s">
        <v>6</v>
      </c>
      <c r="F21" s="12" t="s">
        <v>11</v>
      </c>
      <c r="G21" s="13" t="s">
        <v>12</v>
      </c>
      <c r="H21" s="7">
        <v>110</v>
      </c>
    </row>
    <row r="22" spans="2:8" ht="45.75" thickBot="1" x14ac:dyDescent="0.3">
      <c r="B22" s="8">
        <v>17</v>
      </c>
      <c r="C22" s="9" t="s">
        <v>60</v>
      </c>
      <c r="D22" s="10" t="s">
        <v>137</v>
      </c>
      <c r="E22" s="11" t="s">
        <v>6</v>
      </c>
      <c r="F22" s="12" t="s">
        <v>196</v>
      </c>
      <c r="G22" s="13" t="s">
        <v>219</v>
      </c>
      <c r="H22" s="7">
        <v>306.8</v>
      </c>
    </row>
    <row r="23" spans="2:8" ht="75.75" thickBot="1" x14ac:dyDescent="0.3">
      <c r="B23" s="8">
        <v>18</v>
      </c>
      <c r="C23" s="9" t="s">
        <v>61</v>
      </c>
      <c r="D23" s="10" t="s">
        <v>138</v>
      </c>
      <c r="E23" s="11" t="s">
        <v>6</v>
      </c>
      <c r="F23" s="12" t="s">
        <v>197</v>
      </c>
      <c r="G23" s="13" t="s">
        <v>220</v>
      </c>
      <c r="H23" s="7">
        <v>997.5</v>
      </c>
    </row>
    <row r="24" spans="2:8" ht="60.75" thickBot="1" x14ac:dyDescent="0.3">
      <c r="B24" s="8">
        <v>19</v>
      </c>
      <c r="C24" s="9" t="s">
        <v>62</v>
      </c>
      <c r="D24" s="10" t="s">
        <v>139</v>
      </c>
      <c r="E24" s="11" t="s">
        <v>6</v>
      </c>
      <c r="F24" s="12" t="s">
        <v>7</v>
      </c>
      <c r="G24" s="13" t="s">
        <v>8</v>
      </c>
      <c r="H24" s="7">
        <v>300</v>
      </c>
    </row>
    <row r="25" spans="2:8" ht="90.75" thickBot="1" x14ac:dyDescent="0.3">
      <c r="B25" s="8">
        <v>20</v>
      </c>
      <c r="C25" s="9" t="s">
        <v>63</v>
      </c>
      <c r="D25" s="10" t="s">
        <v>140</v>
      </c>
      <c r="E25" s="11" t="s">
        <v>6</v>
      </c>
      <c r="F25" s="12" t="s">
        <v>198</v>
      </c>
      <c r="G25" s="13" t="s">
        <v>221</v>
      </c>
      <c r="H25" s="7">
        <v>250</v>
      </c>
    </row>
    <row r="26" spans="2:8" ht="60.75" thickBot="1" x14ac:dyDescent="0.3">
      <c r="B26" s="8">
        <v>21</v>
      </c>
      <c r="C26" s="9" t="s">
        <v>64</v>
      </c>
      <c r="D26" s="10" t="s">
        <v>141</v>
      </c>
      <c r="E26" s="11" t="s">
        <v>6</v>
      </c>
      <c r="F26" s="12" t="s">
        <v>7</v>
      </c>
      <c r="G26" s="13" t="s">
        <v>8</v>
      </c>
      <c r="H26" s="7">
        <v>145</v>
      </c>
    </row>
    <row r="27" spans="2:8" ht="45.75" thickBot="1" x14ac:dyDescent="0.3">
      <c r="B27" s="8">
        <v>22</v>
      </c>
      <c r="C27" s="9" t="s">
        <v>65</v>
      </c>
      <c r="D27" s="10" t="s">
        <v>142</v>
      </c>
      <c r="E27" s="11" t="s">
        <v>6</v>
      </c>
      <c r="F27" s="12" t="s">
        <v>7</v>
      </c>
      <c r="G27" s="13" t="s">
        <v>8</v>
      </c>
      <c r="H27" s="7">
        <v>620</v>
      </c>
    </row>
    <row r="28" spans="2:8" ht="75.75" thickBot="1" x14ac:dyDescent="0.3">
      <c r="B28" s="8">
        <v>23</v>
      </c>
      <c r="C28" s="9" t="s">
        <v>66</v>
      </c>
      <c r="D28" s="10" t="s">
        <v>143</v>
      </c>
      <c r="E28" s="11" t="s">
        <v>6</v>
      </c>
      <c r="F28" s="12" t="s">
        <v>199</v>
      </c>
      <c r="G28" s="13" t="s">
        <v>222</v>
      </c>
      <c r="H28" s="7">
        <v>1025.0999999999999</v>
      </c>
    </row>
    <row r="29" spans="2:8" ht="60.75" thickBot="1" x14ac:dyDescent="0.3">
      <c r="B29" s="8">
        <v>24</v>
      </c>
      <c r="C29" s="9" t="s">
        <v>67</v>
      </c>
      <c r="D29" s="10" t="s">
        <v>144</v>
      </c>
      <c r="E29" s="11" t="s">
        <v>6</v>
      </c>
      <c r="F29" s="12" t="s">
        <v>200</v>
      </c>
      <c r="G29" s="13" t="s">
        <v>223</v>
      </c>
      <c r="H29" s="7">
        <v>139</v>
      </c>
    </row>
    <row r="30" spans="2:8" ht="45.75" thickBot="1" x14ac:dyDescent="0.3">
      <c r="B30" s="8">
        <v>25</v>
      </c>
      <c r="C30" s="9" t="s">
        <v>68</v>
      </c>
      <c r="D30" s="10" t="s">
        <v>145</v>
      </c>
      <c r="E30" s="11" t="s">
        <v>6</v>
      </c>
      <c r="F30" s="12" t="s">
        <v>9</v>
      </c>
      <c r="G30" s="13" t="s">
        <v>10</v>
      </c>
      <c r="H30" s="7">
        <v>195</v>
      </c>
    </row>
    <row r="31" spans="2:8" ht="45.75" thickBot="1" x14ac:dyDescent="0.3">
      <c r="B31" s="8">
        <v>26</v>
      </c>
      <c r="C31" s="9" t="s">
        <v>69</v>
      </c>
      <c r="D31" s="10" t="s">
        <v>146</v>
      </c>
      <c r="E31" s="11" t="s">
        <v>6</v>
      </c>
      <c r="F31" s="12" t="s">
        <v>7</v>
      </c>
      <c r="G31" s="13" t="s">
        <v>8</v>
      </c>
      <c r="H31" s="7">
        <v>770</v>
      </c>
    </row>
    <row r="32" spans="2:8" ht="60.75" thickBot="1" x14ac:dyDescent="0.3">
      <c r="B32" s="8">
        <v>27</v>
      </c>
      <c r="C32" s="9" t="s">
        <v>70</v>
      </c>
      <c r="D32" s="10" t="s">
        <v>147</v>
      </c>
      <c r="E32" s="11" t="s">
        <v>6</v>
      </c>
      <c r="F32" s="12" t="s">
        <v>201</v>
      </c>
      <c r="G32" s="13" t="s">
        <v>224</v>
      </c>
      <c r="H32" s="7">
        <v>308</v>
      </c>
    </row>
    <row r="33" spans="2:8" ht="90.75" thickBot="1" x14ac:dyDescent="0.3">
      <c r="B33" s="8">
        <v>28</v>
      </c>
      <c r="C33" s="9" t="s">
        <v>71</v>
      </c>
      <c r="D33" s="10" t="s">
        <v>148</v>
      </c>
      <c r="E33" s="11" t="s">
        <v>6</v>
      </c>
      <c r="F33" s="12" t="s">
        <v>202</v>
      </c>
      <c r="G33" s="13" t="s">
        <v>225</v>
      </c>
      <c r="H33" s="7">
        <v>2809.56</v>
      </c>
    </row>
    <row r="34" spans="2:8" ht="75.75" thickBot="1" x14ac:dyDescent="0.3">
      <c r="B34" s="8">
        <v>29</v>
      </c>
      <c r="C34" s="9" t="s">
        <v>72</v>
      </c>
      <c r="D34" s="10" t="s">
        <v>149</v>
      </c>
      <c r="E34" s="11" t="s">
        <v>6</v>
      </c>
      <c r="F34" s="12" t="s">
        <v>203</v>
      </c>
      <c r="G34" s="13" t="s">
        <v>226</v>
      </c>
      <c r="H34" s="7">
        <v>5593.75</v>
      </c>
    </row>
    <row r="35" spans="2:8" ht="45.75" thickBot="1" x14ac:dyDescent="0.3">
      <c r="B35" s="8">
        <v>30</v>
      </c>
      <c r="C35" s="9" t="s">
        <v>73</v>
      </c>
      <c r="D35" s="10" t="s">
        <v>150</v>
      </c>
      <c r="E35" s="11" t="s">
        <v>6</v>
      </c>
      <c r="F35" s="12" t="s">
        <v>204</v>
      </c>
      <c r="G35" s="13" t="s">
        <v>227</v>
      </c>
      <c r="H35" s="7">
        <v>964</v>
      </c>
    </row>
    <row r="36" spans="2:8" ht="90.75" thickBot="1" x14ac:dyDescent="0.3">
      <c r="B36" s="8">
        <v>31</v>
      </c>
      <c r="C36" s="9" t="s">
        <v>74</v>
      </c>
      <c r="D36" s="10" t="s">
        <v>130</v>
      </c>
      <c r="E36" s="11" t="s">
        <v>6</v>
      </c>
      <c r="F36" s="12" t="s">
        <v>15</v>
      </c>
      <c r="G36" s="13" t="s">
        <v>16</v>
      </c>
      <c r="H36" s="7">
        <v>245</v>
      </c>
    </row>
    <row r="37" spans="2:8" ht="45.75" thickBot="1" x14ac:dyDescent="0.3">
      <c r="B37" s="8">
        <v>32</v>
      </c>
      <c r="C37" s="9" t="s">
        <v>75</v>
      </c>
      <c r="D37" s="10" t="s">
        <v>151</v>
      </c>
      <c r="E37" s="11" t="s">
        <v>6</v>
      </c>
      <c r="F37" s="12" t="s">
        <v>200</v>
      </c>
      <c r="G37" s="13" t="s">
        <v>223</v>
      </c>
      <c r="H37" s="7">
        <v>48</v>
      </c>
    </row>
    <row r="38" spans="2:8" ht="45.75" thickBot="1" x14ac:dyDescent="0.3">
      <c r="B38" s="8">
        <v>33</v>
      </c>
      <c r="C38" s="9" t="s">
        <v>76</v>
      </c>
      <c r="D38" s="10" t="s">
        <v>151</v>
      </c>
      <c r="E38" s="11" t="s">
        <v>6</v>
      </c>
      <c r="F38" s="12" t="s">
        <v>200</v>
      </c>
      <c r="G38" s="13" t="s">
        <v>223</v>
      </c>
      <c r="H38" s="7">
        <v>48</v>
      </c>
    </row>
    <row r="39" spans="2:8" ht="45.75" thickBot="1" x14ac:dyDescent="0.3">
      <c r="B39" s="8">
        <v>34</v>
      </c>
      <c r="C39" s="9" t="s">
        <v>77</v>
      </c>
      <c r="D39" s="10" t="s">
        <v>151</v>
      </c>
      <c r="E39" s="11" t="s">
        <v>6</v>
      </c>
      <c r="F39" s="12" t="s">
        <v>200</v>
      </c>
      <c r="G39" s="13" t="s">
        <v>223</v>
      </c>
      <c r="H39" s="7">
        <v>48</v>
      </c>
    </row>
    <row r="40" spans="2:8" ht="90.75" thickBot="1" x14ac:dyDescent="0.3">
      <c r="B40" s="8">
        <v>35</v>
      </c>
      <c r="C40" s="9" t="s">
        <v>78</v>
      </c>
      <c r="D40" s="10" t="s">
        <v>152</v>
      </c>
      <c r="E40" s="11" t="s">
        <v>6</v>
      </c>
      <c r="F40" s="12" t="s">
        <v>7</v>
      </c>
      <c r="G40" s="13" t="s">
        <v>8</v>
      </c>
      <c r="H40" s="7">
        <v>280</v>
      </c>
    </row>
    <row r="41" spans="2:8" ht="45.75" thickBot="1" x14ac:dyDescent="0.3">
      <c r="B41" s="8">
        <v>36</v>
      </c>
      <c r="C41" s="9" t="s">
        <v>79</v>
      </c>
      <c r="D41" s="10" t="s">
        <v>153</v>
      </c>
      <c r="E41" s="11" t="s">
        <v>6</v>
      </c>
      <c r="F41" s="12" t="s">
        <v>205</v>
      </c>
      <c r="G41" s="13" t="s">
        <v>228</v>
      </c>
      <c r="H41" s="7">
        <v>535.98</v>
      </c>
    </row>
    <row r="42" spans="2:8" ht="90.75" thickBot="1" x14ac:dyDescent="0.3">
      <c r="B42" s="8">
        <v>37</v>
      </c>
      <c r="C42" s="9" t="s">
        <v>80</v>
      </c>
      <c r="D42" s="10" t="s">
        <v>154</v>
      </c>
      <c r="E42" s="11" t="s">
        <v>6</v>
      </c>
      <c r="F42" s="12" t="s">
        <v>200</v>
      </c>
      <c r="G42" s="13" t="s">
        <v>223</v>
      </c>
      <c r="H42" s="7">
        <v>294</v>
      </c>
    </row>
    <row r="43" spans="2:8" ht="75.75" thickBot="1" x14ac:dyDescent="0.3">
      <c r="B43" s="8">
        <v>38</v>
      </c>
      <c r="C43" s="9" t="s">
        <v>81</v>
      </c>
      <c r="D43" s="10" t="s">
        <v>155</v>
      </c>
      <c r="E43" s="11" t="s">
        <v>6</v>
      </c>
      <c r="F43" s="12" t="s">
        <v>206</v>
      </c>
      <c r="G43" s="13" t="s">
        <v>229</v>
      </c>
      <c r="H43" s="7">
        <v>300</v>
      </c>
    </row>
    <row r="44" spans="2:8" ht="45.75" thickBot="1" x14ac:dyDescent="0.3">
      <c r="B44" s="8">
        <v>39</v>
      </c>
      <c r="C44" s="9" t="s">
        <v>82</v>
      </c>
      <c r="D44" s="10" t="s">
        <v>156</v>
      </c>
      <c r="E44" s="11" t="s">
        <v>6</v>
      </c>
      <c r="F44" s="12" t="s">
        <v>207</v>
      </c>
      <c r="G44" s="13" t="s">
        <v>230</v>
      </c>
      <c r="H44" s="7">
        <v>840</v>
      </c>
    </row>
    <row r="45" spans="2:8" ht="90.75" thickBot="1" x14ac:dyDescent="0.3">
      <c r="B45" s="8">
        <v>40</v>
      </c>
      <c r="C45" s="9" t="s">
        <v>83</v>
      </c>
      <c r="D45" s="10" t="s">
        <v>157</v>
      </c>
      <c r="E45" s="11" t="s">
        <v>6</v>
      </c>
      <c r="F45" s="12" t="s">
        <v>21</v>
      </c>
      <c r="G45" s="13" t="s">
        <v>22</v>
      </c>
      <c r="H45" s="7">
        <v>498</v>
      </c>
    </row>
    <row r="46" spans="2:8" ht="75.75" thickBot="1" x14ac:dyDescent="0.3">
      <c r="B46" s="8">
        <v>41</v>
      </c>
      <c r="C46" s="9" t="s">
        <v>84</v>
      </c>
      <c r="D46" s="10" t="s">
        <v>158</v>
      </c>
      <c r="E46" s="11" t="s">
        <v>6</v>
      </c>
      <c r="F46" s="12" t="s">
        <v>208</v>
      </c>
      <c r="G46" s="13" t="s">
        <v>231</v>
      </c>
      <c r="H46" s="7">
        <v>920</v>
      </c>
    </row>
    <row r="47" spans="2:8" ht="45.75" thickBot="1" x14ac:dyDescent="0.3">
      <c r="B47" s="8">
        <v>42</v>
      </c>
      <c r="C47" s="9" t="s">
        <v>85</v>
      </c>
      <c r="D47" s="10" t="s">
        <v>159</v>
      </c>
      <c r="E47" s="11" t="s">
        <v>6</v>
      </c>
      <c r="F47" s="12" t="s">
        <v>209</v>
      </c>
      <c r="G47" s="13" t="s">
        <v>232</v>
      </c>
      <c r="H47" s="7">
        <v>394.9</v>
      </c>
    </row>
    <row r="48" spans="2:8" ht="60.75" thickBot="1" x14ac:dyDescent="0.3">
      <c r="B48" s="8">
        <v>43</v>
      </c>
      <c r="C48" s="9" t="s">
        <v>86</v>
      </c>
      <c r="D48" s="10" t="s">
        <v>160</v>
      </c>
      <c r="E48" s="11" t="s">
        <v>6</v>
      </c>
      <c r="F48" s="12" t="s">
        <v>29</v>
      </c>
      <c r="G48" s="13" t="s">
        <v>30</v>
      </c>
      <c r="H48" s="7">
        <v>3614.74</v>
      </c>
    </row>
    <row r="49" spans="2:8" ht="60.75" thickBot="1" x14ac:dyDescent="0.3">
      <c r="B49" s="8">
        <v>44</v>
      </c>
      <c r="C49" s="9" t="s">
        <v>87</v>
      </c>
      <c r="D49" s="10" t="s">
        <v>161</v>
      </c>
      <c r="E49" s="11" t="s">
        <v>6</v>
      </c>
      <c r="F49" s="12" t="s">
        <v>29</v>
      </c>
      <c r="G49" s="13" t="s">
        <v>30</v>
      </c>
      <c r="H49" s="7">
        <v>3614.75</v>
      </c>
    </row>
    <row r="50" spans="2:8" ht="60.75" thickBot="1" x14ac:dyDescent="0.3">
      <c r="B50" s="8">
        <v>45</v>
      </c>
      <c r="C50" s="9" t="s">
        <v>88</v>
      </c>
      <c r="D50" s="10" t="s">
        <v>162</v>
      </c>
      <c r="E50" s="11" t="s">
        <v>6</v>
      </c>
      <c r="F50" s="12" t="s">
        <v>29</v>
      </c>
      <c r="G50" s="13" t="s">
        <v>30</v>
      </c>
      <c r="H50" s="7">
        <v>3147.94</v>
      </c>
    </row>
    <row r="51" spans="2:8" ht="60.75" thickBot="1" x14ac:dyDescent="0.3">
      <c r="B51" s="8">
        <v>46</v>
      </c>
      <c r="C51" s="9" t="s">
        <v>89</v>
      </c>
      <c r="D51" s="10" t="s">
        <v>163</v>
      </c>
      <c r="E51" s="11" t="s">
        <v>6</v>
      </c>
      <c r="F51" s="12" t="s">
        <v>29</v>
      </c>
      <c r="G51" s="13" t="s">
        <v>30</v>
      </c>
      <c r="H51" s="7">
        <v>3614.75</v>
      </c>
    </row>
    <row r="52" spans="2:8" ht="45.75" thickBot="1" x14ac:dyDescent="0.3">
      <c r="B52" s="8">
        <v>47</v>
      </c>
      <c r="C52" s="9" t="s">
        <v>90</v>
      </c>
      <c r="D52" s="10" t="s">
        <v>164</v>
      </c>
      <c r="E52" s="11" t="s">
        <v>6</v>
      </c>
      <c r="F52" s="12" t="s">
        <v>210</v>
      </c>
      <c r="G52" s="13" t="s">
        <v>233</v>
      </c>
      <c r="H52" s="7">
        <v>50</v>
      </c>
    </row>
    <row r="53" spans="2:8" ht="45.75" thickBot="1" x14ac:dyDescent="0.3">
      <c r="B53" s="8">
        <v>48</v>
      </c>
      <c r="C53" s="9" t="s">
        <v>91</v>
      </c>
      <c r="D53" s="10" t="s">
        <v>164</v>
      </c>
      <c r="E53" s="11" t="s">
        <v>6</v>
      </c>
      <c r="F53" s="12" t="s">
        <v>210</v>
      </c>
      <c r="G53" s="13" t="s">
        <v>233</v>
      </c>
      <c r="H53" s="7">
        <v>50</v>
      </c>
    </row>
    <row r="54" spans="2:8" ht="60.75" thickBot="1" x14ac:dyDescent="0.3">
      <c r="B54" s="8">
        <v>49</v>
      </c>
      <c r="C54" s="9" t="s">
        <v>92</v>
      </c>
      <c r="D54" s="10" t="s">
        <v>165</v>
      </c>
      <c r="E54" s="11" t="s">
        <v>6</v>
      </c>
      <c r="F54" s="12" t="s">
        <v>29</v>
      </c>
      <c r="G54" s="13" t="s">
        <v>30</v>
      </c>
      <c r="H54" s="7">
        <v>3614.74</v>
      </c>
    </row>
    <row r="55" spans="2:8" ht="45.75" thickBot="1" x14ac:dyDescent="0.3">
      <c r="B55" s="8">
        <v>50</v>
      </c>
      <c r="C55" s="9" t="s">
        <v>93</v>
      </c>
      <c r="D55" s="10" t="s">
        <v>164</v>
      </c>
      <c r="E55" s="11" t="s">
        <v>6</v>
      </c>
      <c r="F55" s="12" t="s">
        <v>210</v>
      </c>
      <c r="G55" s="13" t="s">
        <v>233</v>
      </c>
      <c r="H55" s="7">
        <v>50</v>
      </c>
    </row>
    <row r="56" spans="2:8" ht="45.75" thickBot="1" x14ac:dyDescent="0.3">
      <c r="B56" s="8">
        <v>51</v>
      </c>
      <c r="C56" s="9" t="s">
        <v>94</v>
      </c>
      <c r="D56" s="10" t="s">
        <v>164</v>
      </c>
      <c r="E56" s="11" t="s">
        <v>6</v>
      </c>
      <c r="F56" s="12" t="s">
        <v>210</v>
      </c>
      <c r="G56" s="13" t="s">
        <v>233</v>
      </c>
      <c r="H56" s="7">
        <v>50</v>
      </c>
    </row>
    <row r="57" spans="2:8" ht="60.75" thickBot="1" x14ac:dyDescent="0.3">
      <c r="B57" s="8">
        <v>52</v>
      </c>
      <c r="C57" s="9" t="s">
        <v>95</v>
      </c>
      <c r="D57" s="10" t="s">
        <v>166</v>
      </c>
      <c r="E57" s="11" t="s">
        <v>6</v>
      </c>
      <c r="F57" s="12" t="s">
        <v>15</v>
      </c>
      <c r="G57" s="13" t="s">
        <v>16</v>
      </c>
      <c r="H57" s="7">
        <v>343</v>
      </c>
    </row>
    <row r="58" spans="2:8" ht="60.75" thickBot="1" x14ac:dyDescent="0.3">
      <c r="B58" s="8">
        <v>53</v>
      </c>
      <c r="C58" s="9" t="s">
        <v>96</v>
      </c>
      <c r="D58" s="10" t="s">
        <v>167</v>
      </c>
      <c r="E58" s="11" t="s">
        <v>6</v>
      </c>
      <c r="F58" s="12" t="s">
        <v>23</v>
      </c>
      <c r="G58" s="13" t="s">
        <v>24</v>
      </c>
      <c r="H58" s="7">
        <v>1405.03</v>
      </c>
    </row>
    <row r="59" spans="2:8" ht="60.75" thickBot="1" x14ac:dyDescent="0.3">
      <c r="B59" s="8">
        <v>54</v>
      </c>
      <c r="C59" s="9" t="s">
        <v>97</v>
      </c>
      <c r="D59" s="10" t="s">
        <v>28</v>
      </c>
      <c r="E59" s="11" t="s">
        <v>6</v>
      </c>
      <c r="F59" s="12" t="s">
        <v>13</v>
      </c>
      <c r="G59" s="13" t="s">
        <v>14</v>
      </c>
      <c r="H59" s="7">
        <v>1528.72</v>
      </c>
    </row>
    <row r="60" spans="2:8" ht="75.75" thickBot="1" x14ac:dyDescent="0.3">
      <c r="B60" s="8">
        <v>55</v>
      </c>
      <c r="C60" s="9" t="s">
        <v>98</v>
      </c>
      <c r="D60" s="10" t="s">
        <v>168</v>
      </c>
      <c r="E60" s="11" t="s">
        <v>6</v>
      </c>
      <c r="F60" s="12" t="s">
        <v>7</v>
      </c>
      <c r="G60" s="13" t="s">
        <v>8</v>
      </c>
      <c r="H60" s="7">
        <v>722</v>
      </c>
    </row>
    <row r="61" spans="2:8" ht="60.75" thickBot="1" x14ac:dyDescent="0.3">
      <c r="B61" s="8">
        <v>56</v>
      </c>
      <c r="C61" s="9" t="s">
        <v>99</v>
      </c>
      <c r="D61" s="10" t="s">
        <v>169</v>
      </c>
      <c r="E61" s="11" t="s">
        <v>6</v>
      </c>
      <c r="F61" s="12" t="s">
        <v>13</v>
      </c>
      <c r="G61" s="13" t="s">
        <v>14</v>
      </c>
      <c r="H61" s="7">
        <v>11936.87</v>
      </c>
    </row>
    <row r="62" spans="2:8" ht="60.75" thickBot="1" x14ac:dyDescent="0.3">
      <c r="B62" s="8">
        <v>57</v>
      </c>
      <c r="C62" s="9" t="s">
        <v>100</v>
      </c>
      <c r="D62" s="10" t="s">
        <v>170</v>
      </c>
      <c r="E62" s="11" t="s">
        <v>6</v>
      </c>
      <c r="F62" s="12" t="s">
        <v>19</v>
      </c>
      <c r="G62" s="13" t="s">
        <v>20</v>
      </c>
      <c r="H62" s="7">
        <v>339</v>
      </c>
    </row>
    <row r="63" spans="2:8" ht="60.75" thickBot="1" x14ac:dyDescent="0.3">
      <c r="B63" s="8">
        <v>58</v>
      </c>
      <c r="C63" s="9" t="s">
        <v>101</v>
      </c>
      <c r="D63" s="10" t="s">
        <v>28</v>
      </c>
      <c r="E63" s="11" t="s">
        <v>6</v>
      </c>
      <c r="F63" s="12" t="s">
        <v>13</v>
      </c>
      <c r="G63" s="13" t="s">
        <v>14</v>
      </c>
      <c r="H63" s="7">
        <v>1096.3599999999999</v>
      </c>
    </row>
    <row r="64" spans="2:8" ht="60.75" thickBot="1" x14ac:dyDescent="0.3">
      <c r="B64" s="8">
        <v>59</v>
      </c>
      <c r="C64" s="9" t="s">
        <v>102</v>
      </c>
      <c r="D64" s="10" t="s">
        <v>171</v>
      </c>
      <c r="E64" s="11" t="s">
        <v>6</v>
      </c>
      <c r="F64" s="12" t="s">
        <v>17</v>
      </c>
      <c r="G64" s="13" t="s">
        <v>18</v>
      </c>
      <c r="H64" s="7">
        <v>1905</v>
      </c>
    </row>
    <row r="65" spans="2:8" ht="60.75" thickBot="1" x14ac:dyDescent="0.3">
      <c r="B65" s="8">
        <v>60</v>
      </c>
      <c r="C65" s="9" t="s">
        <v>103</v>
      </c>
      <c r="D65" s="10" t="s">
        <v>25</v>
      </c>
      <c r="E65" s="11" t="s">
        <v>6</v>
      </c>
      <c r="F65" s="12" t="s">
        <v>13</v>
      </c>
      <c r="G65" s="13" t="s">
        <v>14</v>
      </c>
      <c r="H65" s="7">
        <v>2716.76</v>
      </c>
    </row>
    <row r="66" spans="2:8" ht="60.75" thickBot="1" x14ac:dyDescent="0.3">
      <c r="B66" s="8">
        <v>61</v>
      </c>
      <c r="C66" s="9" t="s">
        <v>104</v>
      </c>
      <c r="D66" s="10" t="s">
        <v>172</v>
      </c>
      <c r="E66" s="11" t="s">
        <v>6</v>
      </c>
      <c r="F66" s="12" t="s">
        <v>15</v>
      </c>
      <c r="G66" s="13" t="s">
        <v>16</v>
      </c>
      <c r="H66" s="7">
        <v>92</v>
      </c>
    </row>
    <row r="67" spans="2:8" ht="60.75" thickBot="1" x14ac:dyDescent="0.3">
      <c r="B67" s="8">
        <v>62</v>
      </c>
      <c r="C67" s="9" t="s">
        <v>105</v>
      </c>
      <c r="D67" s="10" t="s">
        <v>173</v>
      </c>
      <c r="E67" s="11" t="s">
        <v>6</v>
      </c>
      <c r="F67" s="12" t="s">
        <v>13</v>
      </c>
      <c r="G67" s="13" t="s">
        <v>14</v>
      </c>
      <c r="H67" s="7">
        <v>11538.3</v>
      </c>
    </row>
    <row r="68" spans="2:8" ht="90.75" thickBot="1" x14ac:dyDescent="0.3">
      <c r="B68" s="8">
        <v>63</v>
      </c>
      <c r="C68" s="9" t="s">
        <v>106</v>
      </c>
      <c r="D68" s="10" t="s">
        <v>174</v>
      </c>
      <c r="E68" s="11" t="s">
        <v>6</v>
      </c>
      <c r="F68" s="12" t="s">
        <v>211</v>
      </c>
      <c r="G68" s="13" t="s">
        <v>234</v>
      </c>
      <c r="H68" s="7">
        <v>2230</v>
      </c>
    </row>
    <row r="69" spans="2:8" ht="60.75" thickBot="1" x14ac:dyDescent="0.3">
      <c r="B69" s="8">
        <v>64</v>
      </c>
      <c r="C69" s="9" t="s">
        <v>107</v>
      </c>
      <c r="D69" s="10" t="s">
        <v>175</v>
      </c>
      <c r="E69" s="11" t="s">
        <v>6</v>
      </c>
      <c r="F69" s="12" t="s">
        <v>23</v>
      </c>
      <c r="G69" s="13" t="s">
        <v>24</v>
      </c>
      <c r="H69" s="7">
        <v>436.82</v>
      </c>
    </row>
    <row r="70" spans="2:8" ht="60.75" thickBot="1" x14ac:dyDescent="0.3">
      <c r="B70" s="8">
        <v>65</v>
      </c>
      <c r="C70" s="9" t="s">
        <v>108</v>
      </c>
      <c r="D70" s="10" t="s">
        <v>176</v>
      </c>
      <c r="E70" s="11" t="s">
        <v>6</v>
      </c>
      <c r="F70" s="12" t="s">
        <v>13</v>
      </c>
      <c r="G70" s="13" t="s">
        <v>14</v>
      </c>
      <c r="H70" s="7">
        <v>4336.82</v>
      </c>
    </row>
    <row r="71" spans="2:8" ht="60.75" thickBot="1" x14ac:dyDescent="0.3">
      <c r="B71" s="8">
        <v>66</v>
      </c>
      <c r="C71" s="9" t="s">
        <v>109</v>
      </c>
      <c r="D71" s="10" t="s">
        <v>177</v>
      </c>
      <c r="E71" s="11" t="s">
        <v>6</v>
      </c>
      <c r="F71" s="12" t="s">
        <v>13</v>
      </c>
      <c r="G71" s="13" t="s">
        <v>14</v>
      </c>
      <c r="H71" s="7">
        <v>1579.13</v>
      </c>
    </row>
    <row r="72" spans="2:8" ht="60.75" thickBot="1" x14ac:dyDescent="0.3">
      <c r="B72" s="8">
        <v>67</v>
      </c>
      <c r="C72" s="9" t="s">
        <v>110</v>
      </c>
      <c r="D72" s="10" t="s">
        <v>178</v>
      </c>
      <c r="E72" s="11" t="s">
        <v>6</v>
      </c>
      <c r="F72" s="12" t="s">
        <v>13</v>
      </c>
      <c r="G72" s="13" t="s">
        <v>14</v>
      </c>
      <c r="H72" s="7">
        <v>1579.13</v>
      </c>
    </row>
    <row r="73" spans="2:8" ht="60.75" thickBot="1" x14ac:dyDescent="0.3">
      <c r="B73" s="8">
        <v>68</v>
      </c>
      <c r="C73" s="9" t="s">
        <v>111</v>
      </c>
      <c r="D73" s="10" t="s">
        <v>179</v>
      </c>
      <c r="E73" s="11" t="s">
        <v>6</v>
      </c>
      <c r="F73" s="12" t="s">
        <v>17</v>
      </c>
      <c r="G73" s="13" t="s">
        <v>18</v>
      </c>
      <c r="H73" s="7">
        <v>9236</v>
      </c>
    </row>
    <row r="74" spans="2:8" ht="60.75" thickBot="1" x14ac:dyDescent="0.3">
      <c r="B74" s="8">
        <v>69</v>
      </c>
      <c r="C74" s="9" t="s">
        <v>112</v>
      </c>
      <c r="D74" s="10" t="s">
        <v>180</v>
      </c>
      <c r="E74" s="11" t="s">
        <v>6</v>
      </c>
      <c r="F74" s="12" t="s">
        <v>13</v>
      </c>
      <c r="G74" s="13" t="s">
        <v>14</v>
      </c>
      <c r="H74" s="7">
        <v>1579.13</v>
      </c>
    </row>
    <row r="75" spans="2:8" ht="60.75" thickBot="1" x14ac:dyDescent="0.3">
      <c r="B75" s="8">
        <v>70</v>
      </c>
      <c r="C75" s="9" t="s">
        <v>113</v>
      </c>
      <c r="D75" s="10" t="s">
        <v>181</v>
      </c>
      <c r="E75" s="11" t="s">
        <v>6</v>
      </c>
      <c r="F75" s="12" t="s">
        <v>13</v>
      </c>
      <c r="G75" s="13" t="s">
        <v>14</v>
      </c>
      <c r="H75" s="7">
        <v>1096.3399999999999</v>
      </c>
    </row>
    <row r="76" spans="2:8" ht="90.75" thickBot="1" x14ac:dyDescent="0.3">
      <c r="B76" s="8">
        <v>71</v>
      </c>
      <c r="C76" s="9" t="s">
        <v>114</v>
      </c>
      <c r="D76" s="10" t="s">
        <v>182</v>
      </c>
      <c r="E76" s="11" t="s">
        <v>6</v>
      </c>
      <c r="F76" s="12" t="s">
        <v>21</v>
      </c>
      <c r="G76" s="13" t="s">
        <v>22</v>
      </c>
      <c r="H76" s="7">
        <v>300</v>
      </c>
    </row>
    <row r="77" spans="2:8" ht="60.75" thickBot="1" x14ac:dyDescent="0.3">
      <c r="B77" s="8">
        <v>72</v>
      </c>
      <c r="C77" s="9" t="s">
        <v>115</v>
      </c>
      <c r="D77" s="10" t="s">
        <v>183</v>
      </c>
      <c r="E77" s="11" t="s">
        <v>6</v>
      </c>
      <c r="F77" s="12" t="s">
        <v>204</v>
      </c>
      <c r="G77" s="13" t="s">
        <v>227</v>
      </c>
      <c r="H77" s="7">
        <v>764</v>
      </c>
    </row>
    <row r="78" spans="2:8" ht="75.75" thickBot="1" x14ac:dyDescent="0.3">
      <c r="B78" s="8">
        <v>73</v>
      </c>
      <c r="C78" s="9" t="s">
        <v>116</v>
      </c>
      <c r="D78" s="10" t="s">
        <v>184</v>
      </c>
      <c r="E78" s="11" t="s">
        <v>6</v>
      </c>
      <c r="F78" s="12" t="s">
        <v>200</v>
      </c>
      <c r="G78" s="13" t="s">
        <v>223</v>
      </c>
      <c r="H78" s="7">
        <v>100</v>
      </c>
    </row>
    <row r="79" spans="2:8" ht="60.75" thickBot="1" x14ac:dyDescent="0.3">
      <c r="B79" s="8">
        <v>74</v>
      </c>
      <c r="C79" s="9" t="s">
        <v>117</v>
      </c>
      <c r="D79" s="10" t="s">
        <v>185</v>
      </c>
      <c r="E79" s="11" t="s">
        <v>6</v>
      </c>
      <c r="F79" s="12" t="s">
        <v>212</v>
      </c>
      <c r="G79" s="13" t="s">
        <v>235</v>
      </c>
      <c r="H79" s="7">
        <v>5000</v>
      </c>
    </row>
    <row r="80" spans="2:8" ht="45.75" thickBot="1" x14ac:dyDescent="0.3">
      <c r="B80" s="8">
        <v>75</v>
      </c>
      <c r="C80" s="9" t="s">
        <v>118</v>
      </c>
      <c r="D80" s="10" t="s">
        <v>186</v>
      </c>
      <c r="E80" s="11" t="s">
        <v>6</v>
      </c>
      <c r="F80" s="12" t="s">
        <v>213</v>
      </c>
      <c r="G80" s="13" t="s">
        <v>236</v>
      </c>
      <c r="H80" s="7">
        <v>7590</v>
      </c>
    </row>
    <row r="81" spans="2:8" ht="60.75" thickBot="1" x14ac:dyDescent="0.3">
      <c r="B81" s="8">
        <v>76</v>
      </c>
      <c r="C81" s="9" t="s">
        <v>119</v>
      </c>
      <c r="D81" s="10" t="s">
        <v>187</v>
      </c>
      <c r="E81" s="11" t="s">
        <v>6</v>
      </c>
      <c r="F81" s="12" t="s">
        <v>213</v>
      </c>
      <c r="G81" s="13" t="s">
        <v>236</v>
      </c>
      <c r="H81" s="7">
        <v>13750</v>
      </c>
    </row>
    <row r="82" spans="2:8" ht="105.75" thickBot="1" x14ac:dyDescent="0.3">
      <c r="B82" s="8">
        <v>77</v>
      </c>
      <c r="C82" s="9" t="s">
        <v>120</v>
      </c>
      <c r="D82" s="10" t="s">
        <v>188</v>
      </c>
      <c r="E82" s="11" t="s">
        <v>6</v>
      </c>
      <c r="F82" s="12" t="s">
        <v>192</v>
      </c>
      <c r="G82" s="13" t="s">
        <v>215</v>
      </c>
      <c r="H82" s="7">
        <v>550</v>
      </c>
    </row>
    <row r="83" spans="2:8" ht="60.75" thickBot="1" x14ac:dyDescent="0.3">
      <c r="B83" s="8">
        <v>78</v>
      </c>
      <c r="C83" s="9" t="s">
        <v>121</v>
      </c>
      <c r="D83" s="10" t="s">
        <v>189</v>
      </c>
      <c r="E83" s="11" t="s">
        <v>6</v>
      </c>
      <c r="F83" s="12" t="s">
        <v>13</v>
      </c>
      <c r="G83" s="13" t="s">
        <v>14</v>
      </c>
      <c r="H83" s="7">
        <v>1006.8</v>
      </c>
    </row>
  </sheetData>
  <mergeCells count="1">
    <mergeCell ref="F4:H4"/>
  </mergeCells>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2739-AD37-4A54-815D-F93AF4CD7D8A}">
  <dimension ref="B1:J118"/>
  <sheetViews>
    <sheetView tabSelected="1" topLeftCell="A76" zoomScaleNormal="100" workbookViewId="0">
      <selection activeCell="I83" sqref="I83"/>
    </sheetView>
  </sheetViews>
  <sheetFormatPr baseColWidth="10" defaultColWidth="18" defaultRowHeight="15" outlineLevelRow="2" x14ac:dyDescent="0.25"/>
  <cols>
    <col min="1" max="1" width="2.7109375" customWidth="1"/>
    <col min="2" max="2" width="7.140625" customWidth="1"/>
    <col min="3" max="3" width="15" customWidth="1"/>
    <col min="4" max="4" width="50.85546875" customWidth="1"/>
    <col min="5" max="5" width="22.7109375" customWidth="1"/>
    <col min="6" max="6" width="14.85546875" customWidth="1"/>
    <col min="7" max="7" width="33.5703125" customWidth="1"/>
    <col min="8" max="8" width="15.7109375" style="1" customWidth="1"/>
  </cols>
  <sheetData>
    <row r="1" spans="2:8" ht="36.75" customHeight="1" x14ac:dyDescent="0.25"/>
    <row r="2" spans="2:8" ht="36.75" customHeight="1" x14ac:dyDescent="0.25"/>
    <row r="3" spans="2:8" ht="36.75" customHeight="1" x14ac:dyDescent="0.25"/>
    <row r="4" spans="2:8" ht="36.75" customHeight="1" thickBot="1" x14ac:dyDescent="0.3">
      <c r="F4" s="14" t="s">
        <v>43</v>
      </c>
      <c r="G4" s="14"/>
      <c r="H4" s="14"/>
    </row>
    <row r="5" spans="2:8" ht="19.5" thickBot="1" x14ac:dyDescent="0.3">
      <c r="B5" s="2" t="s">
        <v>0</v>
      </c>
      <c r="C5" s="3" t="s">
        <v>31</v>
      </c>
      <c r="D5" s="4" t="s">
        <v>1</v>
      </c>
      <c r="E5" s="3" t="s">
        <v>3</v>
      </c>
      <c r="F5" s="4" t="s">
        <v>4</v>
      </c>
      <c r="G5" s="5" t="s">
        <v>5</v>
      </c>
      <c r="H5" s="6" t="s">
        <v>2</v>
      </c>
    </row>
    <row r="6" spans="2:8" ht="60.75" outlineLevel="2" thickBot="1" x14ac:dyDescent="0.3">
      <c r="B6" s="8">
        <v>1</v>
      </c>
      <c r="C6" s="9" t="s">
        <v>70</v>
      </c>
      <c r="D6" s="10" t="s">
        <v>147</v>
      </c>
      <c r="E6" s="11" t="s">
        <v>6</v>
      </c>
      <c r="F6" s="12" t="s">
        <v>201</v>
      </c>
      <c r="G6" s="13" t="s">
        <v>224</v>
      </c>
      <c r="H6" s="7">
        <v>308</v>
      </c>
    </row>
    <row r="7" spans="2:8" ht="15.75" outlineLevel="1" thickBot="1" x14ac:dyDescent="0.3">
      <c r="B7" s="15" t="s">
        <v>237</v>
      </c>
      <c r="C7" s="16"/>
      <c r="D7" s="16"/>
      <c r="E7" s="16"/>
      <c r="F7" s="16"/>
      <c r="G7" s="17"/>
      <c r="H7" s="7">
        <f>SUBTOTAL(9,H6:H6)</f>
        <v>308</v>
      </c>
    </row>
    <row r="8" spans="2:8" ht="60.75" outlineLevel="2" thickBot="1" x14ac:dyDescent="0.3">
      <c r="B8" s="8">
        <v>2</v>
      </c>
      <c r="C8" s="9" t="s">
        <v>96</v>
      </c>
      <c r="D8" s="10" t="s">
        <v>167</v>
      </c>
      <c r="E8" s="11" t="s">
        <v>6</v>
      </c>
      <c r="F8" s="12" t="s">
        <v>23</v>
      </c>
      <c r="G8" s="13" t="s">
        <v>24</v>
      </c>
      <c r="H8" s="7">
        <v>1405.03</v>
      </c>
    </row>
    <row r="9" spans="2:8" ht="60.75" outlineLevel="2" thickBot="1" x14ac:dyDescent="0.3">
      <c r="B9" s="8">
        <v>3</v>
      </c>
      <c r="C9" s="9" t="s">
        <v>107</v>
      </c>
      <c r="D9" s="10" t="s">
        <v>175</v>
      </c>
      <c r="E9" s="11" t="s">
        <v>6</v>
      </c>
      <c r="F9" s="12" t="s">
        <v>23</v>
      </c>
      <c r="G9" s="13" t="s">
        <v>24</v>
      </c>
      <c r="H9" s="7">
        <v>436.82</v>
      </c>
    </row>
    <row r="10" spans="2:8" ht="15.75" outlineLevel="1" thickBot="1" x14ac:dyDescent="0.3">
      <c r="B10" s="15" t="s">
        <v>32</v>
      </c>
      <c r="C10" s="16"/>
      <c r="D10" s="16"/>
      <c r="E10" s="16"/>
      <c r="F10" s="16"/>
      <c r="G10" s="17"/>
      <c r="H10" s="7">
        <f>SUBTOTAL(9,H8:H9)</f>
        <v>1841.85</v>
      </c>
    </row>
    <row r="11" spans="2:8" ht="75.75" outlineLevel="2" thickBot="1" x14ac:dyDescent="0.3">
      <c r="B11" s="8">
        <v>4</v>
      </c>
      <c r="C11" s="9" t="s">
        <v>81</v>
      </c>
      <c r="D11" s="10" t="s">
        <v>155</v>
      </c>
      <c r="E11" s="11" t="s">
        <v>6</v>
      </c>
      <c r="F11" s="12" t="s">
        <v>206</v>
      </c>
      <c r="G11" s="13" t="s">
        <v>229</v>
      </c>
      <c r="H11" s="7">
        <v>300</v>
      </c>
    </row>
    <row r="12" spans="2:8" ht="15.75" outlineLevel="1" thickBot="1" x14ac:dyDescent="0.3">
      <c r="B12" s="15" t="s">
        <v>238</v>
      </c>
      <c r="C12" s="16"/>
      <c r="D12" s="16"/>
      <c r="E12" s="16"/>
      <c r="F12" s="16"/>
      <c r="G12" s="17"/>
      <c r="H12" s="7">
        <f>SUBTOTAL(9,H11:H11)</f>
        <v>300</v>
      </c>
    </row>
    <row r="13" spans="2:8" ht="60.75" outlineLevel="2" thickBot="1" x14ac:dyDescent="0.3">
      <c r="B13" s="8">
        <v>5</v>
      </c>
      <c r="C13" s="9" t="s">
        <v>97</v>
      </c>
      <c r="D13" s="10" t="s">
        <v>28</v>
      </c>
      <c r="E13" s="11" t="s">
        <v>6</v>
      </c>
      <c r="F13" s="12" t="s">
        <v>13</v>
      </c>
      <c r="G13" s="13" t="s">
        <v>14</v>
      </c>
      <c r="H13" s="7">
        <v>1528.72</v>
      </c>
    </row>
    <row r="14" spans="2:8" ht="60.75" outlineLevel="2" thickBot="1" x14ac:dyDescent="0.3">
      <c r="B14" s="8">
        <v>6</v>
      </c>
      <c r="C14" s="9" t="s">
        <v>99</v>
      </c>
      <c r="D14" s="10" t="s">
        <v>169</v>
      </c>
      <c r="E14" s="11" t="s">
        <v>6</v>
      </c>
      <c r="F14" s="12" t="s">
        <v>13</v>
      </c>
      <c r="G14" s="13" t="s">
        <v>14</v>
      </c>
      <c r="H14" s="7">
        <v>11936.87</v>
      </c>
    </row>
    <row r="15" spans="2:8" ht="60.75" outlineLevel="2" thickBot="1" x14ac:dyDescent="0.3">
      <c r="B15" s="8">
        <v>7</v>
      </c>
      <c r="C15" s="9" t="s">
        <v>101</v>
      </c>
      <c r="D15" s="10" t="s">
        <v>28</v>
      </c>
      <c r="E15" s="11" t="s">
        <v>6</v>
      </c>
      <c r="F15" s="12" t="s">
        <v>13</v>
      </c>
      <c r="G15" s="13" t="s">
        <v>14</v>
      </c>
      <c r="H15" s="7">
        <v>1096.3599999999999</v>
      </c>
    </row>
    <row r="16" spans="2:8" ht="60.75" outlineLevel="2" thickBot="1" x14ac:dyDescent="0.3">
      <c r="B16" s="8">
        <v>8</v>
      </c>
      <c r="C16" s="9" t="s">
        <v>103</v>
      </c>
      <c r="D16" s="10" t="s">
        <v>25</v>
      </c>
      <c r="E16" s="11" t="s">
        <v>6</v>
      </c>
      <c r="F16" s="12" t="s">
        <v>13</v>
      </c>
      <c r="G16" s="13" t="s">
        <v>14</v>
      </c>
      <c r="H16" s="7">
        <v>2716.76</v>
      </c>
    </row>
    <row r="17" spans="2:8" ht="60.75" outlineLevel="2" thickBot="1" x14ac:dyDescent="0.3">
      <c r="B17" s="8">
        <v>9</v>
      </c>
      <c r="C17" s="9" t="s">
        <v>105</v>
      </c>
      <c r="D17" s="10" t="s">
        <v>173</v>
      </c>
      <c r="E17" s="11" t="s">
        <v>6</v>
      </c>
      <c r="F17" s="12" t="s">
        <v>13</v>
      </c>
      <c r="G17" s="13" t="s">
        <v>14</v>
      </c>
      <c r="H17" s="7">
        <v>11538.3</v>
      </c>
    </row>
    <row r="18" spans="2:8" ht="60.75" outlineLevel="2" thickBot="1" x14ac:dyDescent="0.3">
      <c r="B18" s="8">
        <v>10</v>
      </c>
      <c r="C18" s="9" t="s">
        <v>108</v>
      </c>
      <c r="D18" s="10" t="s">
        <v>176</v>
      </c>
      <c r="E18" s="11" t="s">
        <v>6</v>
      </c>
      <c r="F18" s="12" t="s">
        <v>13</v>
      </c>
      <c r="G18" s="13" t="s">
        <v>14</v>
      </c>
      <c r="H18" s="7">
        <v>4336.82</v>
      </c>
    </row>
    <row r="19" spans="2:8" ht="60.75" outlineLevel="2" thickBot="1" x14ac:dyDescent="0.3">
      <c r="B19" s="8">
        <v>11</v>
      </c>
      <c r="C19" s="9" t="s">
        <v>109</v>
      </c>
      <c r="D19" s="10" t="s">
        <v>177</v>
      </c>
      <c r="E19" s="11" t="s">
        <v>6</v>
      </c>
      <c r="F19" s="12" t="s">
        <v>13</v>
      </c>
      <c r="G19" s="13" t="s">
        <v>14</v>
      </c>
      <c r="H19" s="7">
        <v>1579.13</v>
      </c>
    </row>
    <row r="20" spans="2:8" ht="60.75" outlineLevel="2" thickBot="1" x14ac:dyDescent="0.3">
      <c r="B20" s="8">
        <v>12</v>
      </c>
      <c r="C20" s="9" t="s">
        <v>110</v>
      </c>
      <c r="D20" s="10" t="s">
        <v>178</v>
      </c>
      <c r="E20" s="11" t="s">
        <v>6</v>
      </c>
      <c r="F20" s="12" t="s">
        <v>13</v>
      </c>
      <c r="G20" s="13" t="s">
        <v>14</v>
      </c>
      <c r="H20" s="7">
        <v>1579.13</v>
      </c>
    </row>
    <row r="21" spans="2:8" ht="60.75" outlineLevel="2" thickBot="1" x14ac:dyDescent="0.3">
      <c r="B21" s="8">
        <v>13</v>
      </c>
      <c r="C21" s="9" t="s">
        <v>112</v>
      </c>
      <c r="D21" s="10" t="s">
        <v>180</v>
      </c>
      <c r="E21" s="11" t="s">
        <v>6</v>
      </c>
      <c r="F21" s="12" t="s">
        <v>13</v>
      </c>
      <c r="G21" s="13" t="s">
        <v>14</v>
      </c>
      <c r="H21" s="7">
        <v>1579.13</v>
      </c>
    </row>
    <row r="22" spans="2:8" ht="60.75" outlineLevel="2" thickBot="1" x14ac:dyDescent="0.3">
      <c r="B22" s="8">
        <v>14</v>
      </c>
      <c r="C22" s="9" t="s">
        <v>113</v>
      </c>
      <c r="D22" s="10" t="s">
        <v>181</v>
      </c>
      <c r="E22" s="11" t="s">
        <v>6</v>
      </c>
      <c r="F22" s="12" t="s">
        <v>13</v>
      </c>
      <c r="G22" s="13" t="s">
        <v>14</v>
      </c>
      <c r="H22" s="7">
        <v>1096.3399999999999</v>
      </c>
    </row>
    <row r="23" spans="2:8" ht="60.75" outlineLevel="2" thickBot="1" x14ac:dyDescent="0.3">
      <c r="B23" s="8">
        <v>15</v>
      </c>
      <c r="C23" s="9" t="s">
        <v>121</v>
      </c>
      <c r="D23" s="10" t="s">
        <v>189</v>
      </c>
      <c r="E23" s="11" t="s">
        <v>6</v>
      </c>
      <c r="F23" s="12" t="s">
        <v>13</v>
      </c>
      <c r="G23" s="13" t="s">
        <v>14</v>
      </c>
      <c r="H23" s="7">
        <v>1006.8</v>
      </c>
    </row>
    <row r="24" spans="2:8" ht="15.75" outlineLevel="1" thickBot="1" x14ac:dyDescent="0.3">
      <c r="B24" s="15" t="s">
        <v>33</v>
      </c>
      <c r="C24" s="16"/>
      <c r="D24" s="16"/>
      <c r="E24" s="16"/>
      <c r="F24" s="16"/>
      <c r="G24" s="17"/>
      <c r="H24" s="7">
        <f>SUBTOTAL(9,H13:H23)</f>
        <v>39994.359999999993</v>
      </c>
    </row>
    <row r="25" spans="2:8" ht="60.75" outlineLevel="2" thickBot="1" x14ac:dyDescent="0.3">
      <c r="B25" s="8">
        <v>16</v>
      </c>
      <c r="C25" s="9" t="s">
        <v>56</v>
      </c>
      <c r="D25" s="10" t="s">
        <v>134</v>
      </c>
      <c r="E25" s="11" t="s">
        <v>6</v>
      </c>
      <c r="F25" s="12" t="s">
        <v>11</v>
      </c>
      <c r="G25" s="13" t="s">
        <v>12</v>
      </c>
      <c r="H25" s="7">
        <v>550</v>
      </c>
    </row>
    <row r="26" spans="2:8" ht="60.75" outlineLevel="2" thickBot="1" x14ac:dyDescent="0.3">
      <c r="B26" s="8">
        <v>17</v>
      </c>
      <c r="C26" s="9" t="s">
        <v>57</v>
      </c>
      <c r="D26" s="10" t="s">
        <v>190</v>
      </c>
      <c r="E26" s="11" t="s">
        <v>6</v>
      </c>
      <c r="F26" s="12" t="s">
        <v>11</v>
      </c>
      <c r="G26" s="13" t="s">
        <v>12</v>
      </c>
      <c r="H26" s="7">
        <v>110</v>
      </c>
    </row>
    <row r="27" spans="2:8" ht="60.75" outlineLevel="2" thickBot="1" x14ac:dyDescent="0.3">
      <c r="B27" s="8">
        <v>18</v>
      </c>
      <c r="C27" s="9" t="s">
        <v>58</v>
      </c>
      <c r="D27" s="10" t="s">
        <v>135</v>
      </c>
      <c r="E27" s="11" t="s">
        <v>6</v>
      </c>
      <c r="F27" s="12" t="s">
        <v>11</v>
      </c>
      <c r="G27" s="13" t="s">
        <v>12</v>
      </c>
      <c r="H27" s="7">
        <v>550</v>
      </c>
    </row>
    <row r="28" spans="2:8" ht="60.75" outlineLevel="2" thickBot="1" x14ac:dyDescent="0.3">
      <c r="B28" s="8">
        <v>19</v>
      </c>
      <c r="C28" s="9" t="s">
        <v>59</v>
      </c>
      <c r="D28" s="10" t="s">
        <v>136</v>
      </c>
      <c r="E28" s="11" t="s">
        <v>6</v>
      </c>
      <c r="F28" s="12" t="s">
        <v>11</v>
      </c>
      <c r="G28" s="13" t="s">
        <v>12</v>
      </c>
      <c r="H28" s="7">
        <v>110</v>
      </c>
    </row>
    <row r="29" spans="2:8" ht="15.75" outlineLevel="1" thickBot="1" x14ac:dyDescent="0.3">
      <c r="B29" s="15" t="s">
        <v>34</v>
      </c>
      <c r="C29" s="16"/>
      <c r="D29" s="16"/>
      <c r="E29" s="16"/>
      <c r="F29" s="16"/>
      <c r="G29" s="17"/>
      <c r="H29" s="7">
        <f>SUBTOTAL(9,H25:H28)</f>
        <v>1320</v>
      </c>
    </row>
    <row r="30" spans="2:8" ht="45.75" outlineLevel="2" thickBot="1" x14ac:dyDescent="0.3">
      <c r="B30" s="8">
        <v>20</v>
      </c>
      <c r="C30" s="9" t="s">
        <v>82</v>
      </c>
      <c r="D30" s="10" t="s">
        <v>156</v>
      </c>
      <c r="E30" s="11" t="s">
        <v>6</v>
      </c>
      <c r="F30" s="12" t="s">
        <v>207</v>
      </c>
      <c r="G30" s="13" t="s">
        <v>230</v>
      </c>
      <c r="H30" s="7">
        <v>840</v>
      </c>
    </row>
    <row r="31" spans="2:8" ht="15.75" outlineLevel="1" thickBot="1" x14ac:dyDescent="0.3">
      <c r="B31" s="15" t="s">
        <v>239</v>
      </c>
      <c r="C31" s="16"/>
      <c r="D31" s="16"/>
      <c r="E31" s="16"/>
      <c r="F31" s="16"/>
      <c r="G31" s="17"/>
      <c r="H31" s="7">
        <f>SUBTOTAL(9,H30:H30)</f>
        <v>840</v>
      </c>
    </row>
    <row r="32" spans="2:8" ht="60.75" outlineLevel="2" thickBot="1" x14ac:dyDescent="0.3">
      <c r="B32" s="8">
        <v>21</v>
      </c>
      <c r="C32" s="9" t="s">
        <v>54</v>
      </c>
      <c r="D32" s="10" t="s">
        <v>132</v>
      </c>
      <c r="E32" s="11" t="s">
        <v>6</v>
      </c>
      <c r="F32" s="12" t="s">
        <v>7</v>
      </c>
      <c r="G32" s="13" t="s">
        <v>8</v>
      </c>
      <c r="H32" s="7">
        <v>150</v>
      </c>
    </row>
    <row r="33" spans="2:8" ht="60.75" outlineLevel="2" thickBot="1" x14ac:dyDescent="0.3">
      <c r="B33" s="8">
        <v>22</v>
      </c>
      <c r="C33" s="9" t="s">
        <v>62</v>
      </c>
      <c r="D33" s="10" t="s">
        <v>139</v>
      </c>
      <c r="E33" s="11" t="s">
        <v>6</v>
      </c>
      <c r="F33" s="12" t="s">
        <v>7</v>
      </c>
      <c r="G33" s="13" t="s">
        <v>8</v>
      </c>
      <c r="H33" s="7">
        <v>300</v>
      </c>
    </row>
    <row r="34" spans="2:8" ht="60.75" outlineLevel="2" thickBot="1" x14ac:dyDescent="0.3">
      <c r="B34" s="8">
        <v>23</v>
      </c>
      <c r="C34" s="9" t="s">
        <v>64</v>
      </c>
      <c r="D34" s="10" t="s">
        <v>141</v>
      </c>
      <c r="E34" s="11" t="s">
        <v>6</v>
      </c>
      <c r="F34" s="12" t="s">
        <v>7</v>
      </c>
      <c r="G34" s="13" t="s">
        <v>8</v>
      </c>
      <c r="H34" s="7">
        <v>145</v>
      </c>
    </row>
    <row r="35" spans="2:8" ht="45.75" outlineLevel="2" thickBot="1" x14ac:dyDescent="0.3">
      <c r="B35" s="8">
        <v>24</v>
      </c>
      <c r="C35" s="9" t="s">
        <v>65</v>
      </c>
      <c r="D35" s="10" t="s">
        <v>142</v>
      </c>
      <c r="E35" s="11" t="s">
        <v>6</v>
      </c>
      <c r="F35" s="12" t="s">
        <v>7</v>
      </c>
      <c r="G35" s="13" t="s">
        <v>8</v>
      </c>
      <c r="H35" s="7">
        <v>620</v>
      </c>
    </row>
    <row r="36" spans="2:8" ht="45.75" outlineLevel="2" thickBot="1" x14ac:dyDescent="0.3">
      <c r="B36" s="8">
        <v>25</v>
      </c>
      <c r="C36" s="9" t="s">
        <v>69</v>
      </c>
      <c r="D36" s="10" t="s">
        <v>146</v>
      </c>
      <c r="E36" s="11" t="s">
        <v>6</v>
      </c>
      <c r="F36" s="12" t="s">
        <v>7</v>
      </c>
      <c r="G36" s="13" t="s">
        <v>8</v>
      </c>
      <c r="H36" s="7">
        <v>770</v>
      </c>
    </row>
    <row r="37" spans="2:8" ht="90.75" outlineLevel="2" thickBot="1" x14ac:dyDescent="0.3">
      <c r="B37" s="8">
        <v>26</v>
      </c>
      <c r="C37" s="9" t="s">
        <v>78</v>
      </c>
      <c r="D37" s="10" t="s">
        <v>152</v>
      </c>
      <c r="E37" s="11" t="s">
        <v>6</v>
      </c>
      <c r="F37" s="12" t="s">
        <v>7</v>
      </c>
      <c r="G37" s="13" t="s">
        <v>8</v>
      </c>
      <c r="H37" s="7">
        <v>280</v>
      </c>
    </row>
    <row r="38" spans="2:8" ht="75.75" outlineLevel="2" thickBot="1" x14ac:dyDescent="0.3">
      <c r="B38" s="8">
        <v>27</v>
      </c>
      <c r="C38" s="9" t="s">
        <v>98</v>
      </c>
      <c r="D38" s="10" t="s">
        <v>168</v>
      </c>
      <c r="E38" s="11" t="s">
        <v>6</v>
      </c>
      <c r="F38" s="12" t="s">
        <v>7</v>
      </c>
      <c r="G38" s="13" t="s">
        <v>8</v>
      </c>
      <c r="H38" s="7">
        <v>722</v>
      </c>
    </row>
    <row r="39" spans="2:8" ht="15.75" outlineLevel="1" thickBot="1" x14ac:dyDescent="0.3">
      <c r="B39" s="15" t="s">
        <v>35</v>
      </c>
      <c r="C39" s="16"/>
      <c r="D39" s="16"/>
      <c r="E39" s="16"/>
      <c r="F39" s="16"/>
      <c r="G39" s="17"/>
      <c r="H39" s="7">
        <f>SUBTOTAL(9,H32:H38)</f>
        <v>2987</v>
      </c>
    </row>
    <row r="40" spans="2:8" ht="150.75" outlineLevel="2" thickBot="1" x14ac:dyDescent="0.3">
      <c r="B40" s="8">
        <v>28</v>
      </c>
      <c r="C40" s="9" t="s">
        <v>55</v>
      </c>
      <c r="D40" s="10" t="s">
        <v>133</v>
      </c>
      <c r="E40" s="11" t="s">
        <v>6</v>
      </c>
      <c r="F40" s="12" t="s">
        <v>26</v>
      </c>
      <c r="G40" s="13" t="s">
        <v>27</v>
      </c>
      <c r="H40" s="7">
        <v>24450</v>
      </c>
    </row>
    <row r="41" spans="2:8" ht="15.75" outlineLevel="1" thickBot="1" x14ac:dyDescent="0.3">
      <c r="B41" s="15" t="s">
        <v>36</v>
      </c>
      <c r="C41" s="16"/>
      <c r="D41" s="16"/>
      <c r="E41" s="16"/>
      <c r="F41" s="16"/>
      <c r="G41" s="17"/>
      <c r="H41" s="7">
        <f>SUBTOTAL(9,H40:H40)</f>
        <v>24450</v>
      </c>
    </row>
    <row r="42" spans="2:8" ht="75.75" outlineLevel="2" thickBot="1" x14ac:dyDescent="0.3">
      <c r="B42" s="8">
        <v>29</v>
      </c>
      <c r="C42" s="9" t="s">
        <v>66</v>
      </c>
      <c r="D42" s="10" t="s">
        <v>143</v>
      </c>
      <c r="E42" s="11" t="s">
        <v>6</v>
      </c>
      <c r="F42" s="12" t="s">
        <v>199</v>
      </c>
      <c r="G42" s="13" t="s">
        <v>222</v>
      </c>
      <c r="H42" s="7">
        <v>1025.0999999999999</v>
      </c>
    </row>
    <row r="43" spans="2:8" ht="15.75" outlineLevel="1" thickBot="1" x14ac:dyDescent="0.3">
      <c r="B43" s="15" t="s">
        <v>240</v>
      </c>
      <c r="C43" s="16"/>
      <c r="D43" s="16"/>
      <c r="E43" s="16"/>
      <c r="F43" s="16"/>
      <c r="G43" s="17"/>
      <c r="H43" s="7">
        <f>SUBTOTAL(9,H42:H42)</f>
        <v>1025.0999999999999</v>
      </c>
    </row>
    <row r="44" spans="2:8" ht="75.75" outlineLevel="2" thickBot="1" x14ac:dyDescent="0.3">
      <c r="B44" s="8">
        <v>30</v>
      </c>
      <c r="C44" s="9" t="s">
        <v>48</v>
      </c>
      <c r="D44" s="10" t="s">
        <v>126</v>
      </c>
      <c r="E44" s="11" t="s">
        <v>6</v>
      </c>
      <c r="F44" s="12" t="s">
        <v>21</v>
      </c>
      <c r="G44" s="13" t="s">
        <v>22</v>
      </c>
      <c r="H44" s="7">
        <v>450</v>
      </c>
    </row>
    <row r="45" spans="2:8" ht="60.75" outlineLevel="2" thickBot="1" x14ac:dyDescent="0.3">
      <c r="B45" s="8">
        <v>31</v>
      </c>
      <c r="C45" s="9" t="s">
        <v>49</v>
      </c>
      <c r="D45" s="10" t="s">
        <v>127</v>
      </c>
      <c r="E45" s="11" t="s">
        <v>6</v>
      </c>
      <c r="F45" s="12" t="s">
        <v>21</v>
      </c>
      <c r="G45" s="13" t="s">
        <v>22</v>
      </c>
      <c r="H45" s="7">
        <v>250</v>
      </c>
    </row>
    <row r="46" spans="2:8" ht="75.75" outlineLevel="2" thickBot="1" x14ac:dyDescent="0.3">
      <c r="B46" s="8">
        <v>32</v>
      </c>
      <c r="C46" s="9" t="s">
        <v>51</v>
      </c>
      <c r="D46" s="10" t="s">
        <v>129</v>
      </c>
      <c r="E46" s="11" t="s">
        <v>6</v>
      </c>
      <c r="F46" s="12" t="s">
        <v>21</v>
      </c>
      <c r="G46" s="13" t="s">
        <v>22</v>
      </c>
      <c r="H46" s="7">
        <v>550</v>
      </c>
    </row>
    <row r="47" spans="2:8" ht="90.75" outlineLevel="2" thickBot="1" x14ac:dyDescent="0.3">
      <c r="B47" s="8">
        <v>33</v>
      </c>
      <c r="C47" s="9" t="s">
        <v>83</v>
      </c>
      <c r="D47" s="10" t="s">
        <v>157</v>
      </c>
      <c r="E47" s="11" t="s">
        <v>6</v>
      </c>
      <c r="F47" s="12" t="s">
        <v>21</v>
      </c>
      <c r="G47" s="13" t="s">
        <v>22</v>
      </c>
      <c r="H47" s="7">
        <v>498</v>
      </c>
    </row>
    <row r="48" spans="2:8" ht="90.75" outlineLevel="2" thickBot="1" x14ac:dyDescent="0.3">
      <c r="B48" s="8">
        <v>34</v>
      </c>
      <c r="C48" s="9" t="s">
        <v>114</v>
      </c>
      <c r="D48" s="10" t="s">
        <v>182</v>
      </c>
      <c r="E48" s="11" t="s">
        <v>6</v>
      </c>
      <c r="F48" s="12" t="s">
        <v>21</v>
      </c>
      <c r="G48" s="13" t="s">
        <v>22</v>
      </c>
      <c r="H48" s="7">
        <v>300</v>
      </c>
    </row>
    <row r="49" spans="2:8" ht="15.75" outlineLevel="1" thickBot="1" x14ac:dyDescent="0.3">
      <c r="B49" s="15" t="s">
        <v>37</v>
      </c>
      <c r="C49" s="16"/>
      <c r="D49" s="16"/>
      <c r="E49" s="16"/>
      <c r="F49" s="16"/>
      <c r="G49" s="17"/>
      <c r="H49" s="7">
        <f>SUBTOTAL(9,H44:H48)</f>
        <v>2048</v>
      </c>
    </row>
    <row r="50" spans="2:8" ht="90.75" outlineLevel="2" thickBot="1" x14ac:dyDescent="0.3">
      <c r="B50" s="8">
        <v>35</v>
      </c>
      <c r="C50" s="9" t="s">
        <v>71</v>
      </c>
      <c r="D50" s="10" t="s">
        <v>148</v>
      </c>
      <c r="E50" s="11" t="s">
        <v>6</v>
      </c>
      <c r="F50" s="12" t="s">
        <v>202</v>
      </c>
      <c r="G50" s="13" t="s">
        <v>225</v>
      </c>
      <c r="H50" s="7">
        <v>2809.56</v>
      </c>
    </row>
    <row r="51" spans="2:8" ht="15.75" outlineLevel="1" thickBot="1" x14ac:dyDescent="0.3">
      <c r="B51" s="15" t="s">
        <v>241</v>
      </c>
      <c r="C51" s="16"/>
      <c r="D51" s="16"/>
      <c r="E51" s="16"/>
      <c r="F51" s="16"/>
      <c r="G51" s="17"/>
      <c r="H51" s="7">
        <f>SUBTOTAL(9,H50:H50)</f>
        <v>2809.56</v>
      </c>
    </row>
    <row r="52" spans="2:8" ht="60.75" outlineLevel="2" thickBot="1" x14ac:dyDescent="0.3">
      <c r="B52" s="8">
        <v>36</v>
      </c>
      <c r="C52" s="9" t="s">
        <v>86</v>
      </c>
      <c r="D52" s="10" t="s">
        <v>160</v>
      </c>
      <c r="E52" s="11" t="s">
        <v>6</v>
      </c>
      <c r="F52" s="12" t="s">
        <v>29</v>
      </c>
      <c r="G52" s="13" t="s">
        <v>30</v>
      </c>
      <c r="H52" s="7">
        <v>3614.74</v>
      </c>
    </row>
    <row r="53" spans="2:8" ht="60.75" outlineLevel="2" thickBot="1" x14ac:dyDescent="0.3">
      <c r="B53" s="8">
        <v>37</v>
      </c>
      <c r="C53" s="9" t="s">
        <v>87</v>
      </c>
      <c r="D53" s="10" t="s">
        <v>161</v>
      </c>
      <c r="E53" s="11" t="s">
        <v>6</v>
      </c>
      <c r="F53" s="12" t="s">
        <v>29</v>
      </c>
      <c r="G53" s="13" t="s">
        <v>30</v>
      </c>
      <c r="H53" s="7">
        <v>3614.75</v>
      </c>
    </row>
    <row r="54" spans="2:8" ht="60.75" outlineLevel="2" thickBot="1" x14ac:dyDescent="0.3">
      <c r="B54" s="8">
        <v>38</v>
      </c>
      <c r="C54" s="9" t="s">
        <v>88</v>
      </c>
      <c r="D54" s="10" t="s">
        <v>162</v>
      </c>
      <c r="E54" s="11" t="s">
        <v>6</v>
      </c>
      <c r="F54" s="12" t="s">
        <v>29</v>
      </c>
      <c r="G54" s="13" t="s">
        <v>30</v>
      </c>
      <c r="H54" s="7">
        <v>3147.94</v>
      </c>
    </row>
    <row r="55" spans="2:8" ht="60.75" outlineLevel="2" thickBot="1" x14ac:dyDescent="0.3">
      <c r="B55" s="8">
        <v>39</v>
      </c>
      <c r="C55" s="9" t="s">
        <v>89</v>
      </c>
      <c r="D55" s="10" t="s">
        <v>163</v>
      </c>
      <c r="E55" s="11" t="s">
        <v>6</v>
      </c>
      <c r="F55" s="12" t="s">
        <v>29</v>
      </c>
      <c r="G55" s="13" t="s">
        <v>30</v>
      </c>
      <c r="H55" s="7">
        <v>3614.75</v>
      </c>
    </row>
    <row r="56" spans="2:8" ht="60.75" outlineLevel="2" thickBot="1" x14ac:dyDescent="0.3">
      <c r="B56" s="8">
        <v>40</v>
      </c>
      <c r="C56" s="9" t="s">
        <v>92</v>
      </c>
      <c r="D56" s="10" t="s">
        <v>165</v>
      </c>
      <c r="E56" s="11" t="s">
        <v>6</v>
      </c>
      <c r="F56" s="12" t="s">
        <v>29</v>
      </c>
      <c r="G56" s="13" t="s">
        <v>30</v>
      </c>
      <c r="H56" s="7">
        <v>3614.74</v>
      </c>
    </row>
    <row r="57" spans="2:8" ht="15.75" outlineLevel="1" thickBot="1" x14ac:dyDescent="0.3">
      <c r="B57" s="15" t="s">
        <v>38</v>
      </c>
      <c r="C57" s="16"/>
      <c r="D57" s="16"/>
      <c r="E57" s="16"/>
      <c r="F57" s="16"/>
      <c r="G57" s="17"/>
      <c r="H57" s="7">
        <f>SUBTOTAL(9,H52:H56)</f>
        <v>17606.919999999998</v>
      </c>
    </row>
    <row r="58" spans="2:8" ht="45.75" outlineLevel="2" thickBot="1" x14ac:dyDescent="0.3">
      <c r="B58" s="8">
        <v>41</v>
      </c>
      <c r="C58" s="9" t="s">
        <v>60</v>
      </c>
      <c r="D58" s="10" t="s">
        <v>137</v>
      </c>
      <c r="E58" s="11" t="s">
        <v>6</v>
      </c>
      <c r="F58" s="12" t="s">
        <v>196</v>
      </c>
      <c r="G58" s="13" t="s">
        <v>219</v>
      </c>
      <c r="H58" s="7">
        <v>306.8</v>
      </c>
    </row>
    <row r="59" spans="2:8" ht="15.75" outlineLevel="1" thickBot="1" x14ac:dyDescent="0.3">
      <c r="B59" s="15" t="s">
        <v>242</v>
      </c>
      <c r="C59" s="16"/>
      <c r="D59" s="16"/>
      <c r="E59" s="16"/>
      <c r="F59" s="16"/>
      <c r="G59" s="17"/>
      <c r="H59" s="7">
        <f>SUBTOTAL(9,H58:H58)</f>
        <v>306.8</v>
      </c>
    </row>
    <row r="60" spans="2:8" ht="45.75" outlineLevel="2" thickBot="1" x14ac:dyDescent="0.3">
      <c r="B60" s="8">
        <v>42</v>
      </c>
      <c r="C60" s="9" t="s">
        <v>85</v>
      </c>
      <c r="D60" s="10" t="s">
        <v>159</v>
      </c>
      <c r="E60" s="11" t="s">
        <v>6</v>
      </c>
      <c r="F60" s="12" t="s">
        <v>209</v>
      </c>
      <c r="G60" s="13" t="s">
        <v>232</v>
      </c>
      <c r="H60" s="7">
        <v>394.9</v>
      </c>
    </row>
    <row r="61" spans="2:8" ht="15.75" outlineLevel="1" thickBot="1" x14ac:dyDescent="0.3">
      <c r="B61" s="15" t="s">
        <v>243</v>
      </c>
      <c r="C61" s="16"/>
      <c r="D61" s="16"/>
      <c r="E61" s="16"/>
      <c r="F61" s="16"/>
      <c r="G61" s="17"/>
      <c r="H61" s="7">
        <f>SUBTOTAL(9,H60:H60)</f>
        <v>394.9</v>
      </c>
    </row>
    <row r="62" spans="2:8" ht="75.75" outlineLevel="2" thickBot="1" x14ac:dyDescent="0.3">
      <c r="B62" s="8">
        <v>43</v>
      </c>
      <c r="C62" s="9" t="s">
        <v>45</v>
      </c>
      <c r="D62" s="10" t="s">
        <v>123</v>
      </c>
      <c r="E62" s="11" t="s">
        <v>6</v>
      </c>
      <c r="F62" s="12" t="s">
        <v>192</v>
      </c>
      <c r="G62" s="13" t="s">
        <v>215</v>
      </c>
      <c r="H62" s="7">
        <v>350</v>
      </c>
    </row>
    <row r="63" spans="2:8" ht="60.75" outlineLevel="2" thickBot="1" x14ac:dyDescent="0.3">
      <c r="B63" s="8">
        <v>44</v>
      </c>
      <c r="C63" s="9" t="s">
        <v>46</v>
      </c>
      <c r="D63" s="10" t="s">
        <v>124</v>
      </c>
      <c r="E63" s="11" t="s">
        <v>6</v>
      </c>
      <c r="F63" s="12" t="s">
        <v>192</v>
      </c>
      <c r="G63" s="13" t="s">
        <v>215</v>
      </c>
      <c r="H63" s="7">
        <v>300</v>
      </c>
    </row>
    <row r="64" spans="2:8" ht="105.75" outlineLevel="2" thickBot="1" x14ac:dyDescent="0.3">
      <c r="B64" s="8">
        <v>45</v>
      </c>
      <c r="C64" s="9" t="s">
        <v>120</v>
      </c>
      <c r="D64" s="10" t="s">
        <v>188</v>
      </c>
      <c r="E64" s="11" t="s">
        <v>6</v>
      </c>
      <c r="F64" s="12" t="s">
        <v>192</v>
      </c>
      <c r="G64" s="13" t="s">
        <v>215</v>
      </c>
      <c r="H64" s="7">
        <v>550</v>
      </c>
    </row>
    <row r="65" spans="2:8" ht="15.75" outlineLevel="1" thickBot="1" x14ac:dyDescent="0.3">
      <c r="B65" s="15" t="s">
        <v>244</v>
      </c>
      <c r="C65" s="16"/>
      <c r="D65" s="16"/>
      <c r="E65" s="16"/>
      <c r="F65" s="16"/>
      <c r="G65" s="17"/>
      <c r="H65" s="7">
        <f>SUBTOTAL(9,H62:H64)</f>
        <v>1200</v>
      </c>
    </row>
    <row r="66" spans="2:8" ht="60.75" outlineLevel="2" thickBot="1" x14ac:dyDescent="0.3">
      <c r="B66" s="8">
        <v>46</v>
      </c>
      <c r="C66" s="9" t="s">
        <v>102</v>
      </c>
      <c r="D66" s="10" t="s">
        <v>171</v>
      </c>
      <c r="E66" s="11" t="s">
        <v>6</v>
      </c>
      <c r="F66" s="12" t="s">
        <v>17</v>
      </c>
      <c r="G66" s="13" t="s">
        <v>18</v>
      </c>
      <c r="H66" s="7">
        <v>1905</v>
      </c>
    </row>
    <row r="67" spans="2:8" ht="60.75" outlineLevel="2" thickBot="1" x14ac:dyDescent="0.3">
      <c r="B67" s="8">
        <v>47</v>
      </c>
      <c r="C67" s="9" t="s">
        <v>111</v>
      </c>
      <c r="D67" s="10" t="s">
        <v>179</v>
      </c>
      <c r="E67" s="11" t="s">
        <v>6</v>
      </c>
      <c r="F67" s="12" t="s">
        <v>17</v>
      </c>
      <c r="G67" s="13" t="s">
        <v>18</v>
      </c>
      <c r="H67" s="7">
        <v>9236</v>
      </c>
    </row>
    <row r="68" spans="2:8" ht="15.75" outlineLevel="1" thickBot="1" x14ac:dyDescent="0.3">
      <c r="B68" s="15" t="s">
        <v>39</v>
      </c>
      <c r="C68" s="16"/>
      <c r="D68" s="16"/>
      <c r="E68" s="16"/>
      <c r="F68" s="16"/>
      <c r="G68" s="17"/>
      <c r="H68" s="7">
        <f>SUBTOTAL(9,H66:H67)</f>
        <v>11141</v>
      </c>
    </row>
    <row r="69" spans="2:8" ht="60.75" outlineLevel="2" thickBot="1" x14ac:dyDescent="0.3">
      <c r="B69" s="8">
        <v>48</v>
      </c>
      <c r="C69" s="9" t="s">
        <v>47</v>
      </c>
      <c r="D69" s="10" t="s">
        <v>125</v>
      </c>
      <c r="E69" s="11" t="s">
        <v>6</v>
      </c>
      <c r="F69" s="12" t="s">
        <v>193</v>
      </c>
      <c r="G69" s="13" t="s">
        <v>216</v>
      </c>
      <c r="H69" s="7">
        <v>995</v>
      </c>
    </row>
    <row r="70" spans="2:8" ht="15.75" outlineLevel="1" thickBot="1" x14ac:dyDescent="0.3">
      <c r="B70" s="15" t="s">
        <v>245</v>
      </c>
      <c r="C70" s="16"/>
      <c r="D70" s="16"/>
      <c r="E70" s="16"/>
      <c r="F70" s="16"/>
      <c r="G70" s="17"/>
      <c r="H70" s="7">
        <f>SUBTOTAL(9,H69:H69)</f>
        <v>995</v>
      </c>
    </row>
    <row r="71" spans="2:8" ht="60.75" outlineLevel="2" thickBot="1" x14ac:dyDescent="0.3">
      <c r="B71" s="8">
        <v>49</v>
      </c>
      <c r="C71" s="9" t="s">
        <v>67</v>
      </c>
      <c r="D71" s="10" t="s">
        <v>144</v>
      </c>
      <c r="E71" s="11" t="s">
        <v>6</v>
      </c>
      <c r="F71" s="12" t="s">
        <v>200</v>
      </c>
      <c r="G71" s="13" t="s">
        <v>223</v>
      </c>
      <c r="H71" s="7">
        <v>139</v>
      </c>
    </row>
    <row r="72" spans="2:8" ht="45.75" outlineLevel="2" thickBot="1" x14ac:dyDescent="0.3">
      <c r="B72" s="8">
        <v>50</v>
      </c>
      <c r="C72" s="9" t="s">
        <v>75</v>
      </c>
      <c r="D72" s="10" t="s">
        <v>151</v>
      </c>
      <c r="E72" s="11" t="s">
        <v>6</v>
      </c>
      <c r="F72" s="12" t="s">
        <v>200</v>
      </c>
      <c r="G72" s="13" t="s">
        <v>223</v>
      </c>
      <c r="H72" s="7">
        <v>48</v>
      </c>
    </row>
    <row r="73" spans="2:8" ht="45.75" outlineLevel="2" thickBot="1" x14ac:dyDescent="0.3">
      <c r="B73" s="8">
        <v>51</v>
      </c>
      <c r="C73" s="9" t="s">
        <v>76</v>
      </c>
      <c r="D73" s="10" t="s">
        <v>151</v>
      </c>
      <c r="E73" s="11" t="s">
        <v>6</v>
      </c>
      <c r="F73" s="12" t="s">
        <v>200</v>
      </c>
      <c r="G73" s="13" t="s">
        <v>223</v>
      </c>
      <c r="H73" s="7">
        <v>48</v>
      </c>
    </row>
    <row r="74" spans="2:8" ht="45.75" outlineLevel="2" thickBot="1" x14ac:dyDescent="0.3">
      <c r="B74" s="8">
        <v>52</v>
      </c>
      <c r="C74" s="9" t="s">
        <v>77</v>
      </c>
      <c r="D74" s="10" t="s">
        <v>151</v>
      </c>
      <c r="E74" s="11" t="s">
        <v>6</v>
      </c>
      <c r="F74" s="12" t="s">
        <v>200</v>
      </c>
      <c r="G74" s="13" t="s">
        <v>223</v>
      </c>
      <c r="H74" s="7">
        <v>48</v>
      </c>
    </row>
    <row r="75" spans="2:8" ht="90.75" outlineLevel="2" thickBot="1" x14ac:dyDescent="0.3">
      <c r="B75" s="8">
        <v>53</v>
      </c>
      <c r="C75" s="9" t="s">
        <v>80</v>
      </c>
      <c r="D75" s="10" t="s">
        <v>154</v>
      </c>
      <c r="E75" s="11" t="s">
        <v>6</v>
      </c>
      <c r="F75" s="12" t="s">
        <v>200</v>
      </c>
      <c r="G75" s="13" t="s">
        <v>223</v>
      </c>
      <c r="H75" s="7">
        <v>294</v>
      </c>
    </row>
    <row r="76" spans="2:8" ht="75.75" outlineLevel="2" thickBot="1" x14ac:dyDescent="0.3">
      <c r="B76" s="8">
        <v>54</v>
      </c>
      <c r="C76" s="9" t="s">
        <v>116</v>
      </c>
      <c r="D76" s="10" t="s">
        <v>184</v>
      </c>
      <c r="E76" s="11" t="s">
        <v>6</v>
      </c>
      <c r="F76" s="12" t="s">
        <v>200</v>
      </c>
      <c r="G76" s="13" t="s">
        <v>223</v>
      </c>
      <c r="H76" s="7">
        <v>100</v>
      </c>
    </row>
    <row r="77" spans="2:8" ht="15.75" outlineLevel="1" thickBot="1" x14ac:dyDescent="0.3">
      <c r="B77" s="15" t="s">
        <v>246</v>
      </c>
      <c r="C77" s="16"/>
      <c r="D77" s="16"/>
      <c r="E77" s="16"/>
      <c r="F77" s="16"/>
      <c r="G77" s="17"/>
      <c r="H77" s="7">
        <f>SUBTOTAL(9,H71:H76)</f>
        <v>677</v>
      </c>
    </row>
    <row r="78" spans="2:8" ht="45.75" outlineLevel="2" thickBot="1" x14ac:dyDescent="0.3">
      <c r="B78" s="8">
        <v>55</v>
      </c>
      <c r="C78" s="9" t="s">
        <v>53</v>
      </c>
      <c r="D78" s="10" t="s">
        <v>131</v>
      </c>
      <c r="E78" s="11" t="s">
        <v>6</v>
      </c>
      <c r="F78" s="12" t="s">
        <v>195</v>
      </c>
      <c r="G78" s="13" t="s">
        <v>218</v>
      </c>
      <c r="H78" s="7">
        <v>480</v>
      </c>
    </row>
    <row r="79" spans="2:8" ht="15.75" outlineLevel="1" thickBot="1" x14ac:dyDescent="0.3">
      <c r="B79" s="15" t="s">
        <v>247</v>
      </c>
      <c r="C79" s="16"/>
      <c r="D79" s="16"/>
      <c r="E79" s="16"/>
      <c r="F79" s="16"/>
      <c r="G79" s="17"/>
      <c r="H79" s="7">
        <f>SUBTOTAL(9,H78:H78)</f>
        <v>480</v>
      </c>
    </row>
    <row r="80" spans="2:8" ht="60.75" outlineLevel="2" thickBot="1" x14ac:dyDescent="0.3">
      <c r="B80" s="8">
        <v>56</v>
      </c>
      <c r="C80" s="9" t="s">
        <v>117</v>
      </c>
      <c r="D80" s="10" t="s">
        <v>185</v>
      </c>
      <c r="E80" s="11" t="s">
        <v>6</v>
      </c>
      <c r="F80" s="12" t="s">
        <v>212</v>
      </c>
      <c r="G80" s="13" t="s">
        <v>235</v>
      </c>
      <c r="H80" s="7">
        <v>5000</v>
      </c>
    </row>
    <row r="81" spans="2:10" ht="15.75" outlineLevel="1" thickBot="1" x14ac:dyDescent="0.3">
      <c r="B81" s="15" t="s">
        <v>248</v>
      </c>
      <c r="C81" s="16"/>
      <c r="D81" s="16"/>
      <c r="E81" s="16"/>
      <c r="F81" s="16"/>
      <c r="G81" s="17"/>
      <c r="H81" s="7">
        <f>SUBTOTAL(9,H80:H80)</f>
        <v>5000</v>
      </c>
    </row>
    <row r="82" spans="2:10" ht="45.75" outlineLevel="2" thickBot="1" x14ac:dyDescent="0.3">
      <c r="B82" s="8">
        <v>57</v>
      </c>
      <c r="C82" s="9" t="s">
        <v>118</v>
      </c>
      <c r="D82" s="10" t="s">
        <v>186</v>
      </c>
      <c r="E82" s="11" t="s">
        <v>6</v>
      </c>
      <c r="F82" s="12" t="s">
        <v>213</v>
      </c>
      <c r="G82" s="13" t="s">
        <v>236</v>
      </c>
      <c r="H82" s="7">
        <v>7590</v>
      </c>
      <c r="I82" s="18"/>
      <c r="J82" s="18"/>
    </row>
    <row r="83" spans="2:10" ht="60.75" outlineLevel="2" thickBot="1" x14ac:dyDescent="0.3">
      <c r="B83" s="8">
        <v>58</v>
      </c>
      <c r="C83" s="9" t="s">
        <v>119</v>
      </c>
      <c r="D83" s="10" t="s">
        <v>187</v>
      </c>
      <c r="E83" s="11" t="s">
        <v>6</v>
      </c>
      <c r="F83" s="12" t="s">
        <v>213</v>
      </c>
      <c r="G83" s="13" t="s">
        <v>236</v>
      </c>
      <c r="H83" s="7">
        <v>13750</v>
      </c>
      <c r="I83" s="18"/>
    </row>
    <row r="84" spans="2:10" ht="15.75" outlineLevel="1" thickBot="1" x14ac:dyDescent="0.3">
      <c r="B84" s="15" t="s">
        <v>249</v>
      </c>
      <c r="C84" s="16"/>
      <c r="D84" s="16"/>
      <c r="E84" s="16"/>
      <c r="F84" s="16"/>
      <c r="G84" s="17"/>
      <c r="H84" s="7">
        <f>SUBTOTAL(9,H82:H83)</f>
        <v>21340</v>
      </c>
    </row>
    <row r="85" spans="2:10" ht="75.75" outlineLevel="2" thickBot="1" x14ac:dyDescent="0.3">
      <c r="B85" s="8">
        <v>59</v>
      </c>
      <c r="C85" s="9" t="s">
        <v>72</v>
      </c>
      <c r="D85" s="10" t="s">
        <v>149</v>
      </c>
      <c r="E85" s="11" t="s">
        <v>6</v>
      </c>
      <c r="F85" s="12" t="s">
        <v>203</v>
      </c>
      <c r="G85" s="13" t="s">
        <v>226</v>
      </c>
      <c r="H85" s="7">
        <v>5593.75</v>
      </c>
    </row>
    <row r="86" spans="2:10" ht="15.75" outlineLevel="1" thickBot="1" x14ac:dyDescent="0.3">
      <c r="B86" s="15" t="s">
        <v>250</v>
      </c>
      <c r="C86" s="16"/>
      <c r="D86" s="16"/>
      <c r="E86" s="16"/>
      <c r="F86" s="16"/>
      <c r="G86" s="17"/>
      <c r="H86" s="7">
        <f>SUBTOTAL(9,H85:H85)</f>
        <v>5593.75</v>
      </c>
    </row>
    <row r="87" spans="2:10" ht="45.75" outlineLevel="2" thickBot="1" x14ac:dyDescent="0.3">
      <c r="B87" s="8">
        <v>60</v>
      </c>
      <c r="C87" s="9" t="s">
        <v>79</v>
      </c>
      <c r="D87" s="10" t="s">
        <v>153</v>
      </c>
      <c r="E87" s="11" t="s">
        <v>6</v>
      </c>
      <c r="F87" s="12" t="s">
        <v>205</v>
      </c>
      <c r="G87" s="13" t="s">
        <v>228</v>
      </c>
      <c r="H87" s="7">
        <v>535.98</v>
      </c>
    </row>
    <row r="88" spans="2:10" ht="15.75" outlineLevel="1" thickBot="1" x14ac:dyDescent="0.3">
      <c r="B88" s="15" t="s">
        <v>251</v>
      </c>
      <c r="C88" s="16"/>
      <c r="D88" s="16"/>
      <c r="E88" s="16"/>
      <c r="F88" s="16"/>
      <c r="G88" s="17"/>
      <c r="H88" s="7">
        <f>SUBTOTAL(9,H87:H87)</f>
        <v>535.98</v>
      </c>
    </row>
    <row r="89" spans="2:10" ht="45.75" outlineLevel="2" thickBot="1" x14ac:dyDescent="0.3">
      <c r="B89" s="8">
        <v>61</v>
      </c>
      <c r="C89" s="9" t="s">
        <v>73</v>
      </c>
      <c r="D89" s="10" t="s">
        <v>150</v>
      </c>
      <c r="E89" s="11" t="s">
        <v>6</v>
      </c>
      <c r="F89" s="12" t="s">
        <v>204</v>
      </c>
      <c r="G89" s="13" t="s">
        <v>227</v>
      </c>
      <c r="H89" s="7">
        <v>964</v>
      </c>
    </row>
    <row r="90" spans="2:10" ht="60.75" outlineLevel="2" thickBot="1" x14ac:dyDescent="0.3">
      <c r="B90" s="8">
        <v>62</v>
      </c>
      <c r="C90" s="9" t="s">
        <v>115</v>
      </c>
      <c r="D90" s="10" t="s">
        <v>183</v>
      </c>
      <c r="E90" s="11" t="s">
        <v>6</v>
      </c>
      <c r="F90" s="12" t="s">
        <v>204</v>
      </c>
      <c r="G90" s="13" t="s">
        <v>227</v>
      </c>
      <c r="H90" s="7">
        <v>764</v>
      </c>
    </row>
    <row r="91" spans="2:10" ht="15.75" outlineLevel="1" thickBot="1" x14ac:dyDescent="0.3">
      <c r="B91" s="15" t="s">
        <v>252</v>
      </c>
      <c r="C91" s="16"/>
      <c r="D91" s="16"/>
      <c r="E91" s="16"/>
      <c r="F91" s="16"/>
      <c r="G91" s="17"/>
      <c r="H91" s="7">
        <f>SUBTOTAL(9,H89:H90)</f>
        <v>1728</v>
      </c>
    </row>
    <row r="92" spans="2:10" ht="90.75" outlineLevel="2" thickBot="1" x14ac:dyDescent="0.3">
      <c r="B92" s="8">
        <v>63</v>
      </c>
      <c r="C92" s="9" t="s">
        <v>63</v>
      </c>
      <c r="D92" s="10" t="s">
        <v>140</v>
      </c>
      <c r="E92" s="11" t="s">
        <v>6</v>
      </c>
      <c r="F92" s="12" t="s">
        <v>198</v>
      </c>
      <c r="G92" s="13" t="s">
        <v>221</v>
      </c>
      <c r="H92" s="7">
        <v>250</v>
      </c>
    </row>
    <row r="93" spans="2:10" ht="15.75" outlineLevel="1" thickBot="1" x14ac:dyDescent="0.3">
      <c r="B93" s="15" t="s">
        <v>253</v>
      </c>
      <c r="C93" s="16"/>
      <c r="D93" s="16"/>
      <c r="E93" s="16"/>
      <c r="F93" s="16"/>
      <c r="G93" s="17"/>
      <c r="H93" s="7">
        <f>SUBTOTAL(9,H92:H92)</f>
        <v>250</v>
      </c>
    </row>
    <row r="94" spans="2:10" ht="45.75" outlineLevel="2" thickBot="1" x14ac:dyDescent="0.3">
      <c r="B94" s="8">
        <v>64</v>
      </c>
      <c r="C94" s="9" t="s">
        <v>68</v>
      </c>
      <c r="D94" s="10" t="s">
        <v>145</v>
      </c>
      <c r="E94" s="11" t="s">
        <v>6</v>
      </c>
      <c r="F94" s="12" t="s">
        <v>9</v>
      </c>
      <c r="G94" s="13" t="s">
        <v>10</v>
      </c>
      <c r="H94" s="7">
        <v>195</v>
      </c>
    </row>
    <row r="95" spans="2:10" ht="15.75" outlineLevel="1" thickBot="1" x14ac:dyDescent="0.3">
      <c r="B95" s="15" t="s">
        <v>40</v>
      </c>
      <c r="C95" s="16"/>
      <c r="D95" s="16"/>
      <c r="E95" s="16"/>
      <c r="F95" s="16"/>
      <c r="G95" s="17"/>
      <c r="H95" s="7">
        <f>SUBTOTAL(9,H94:H94)</f>
        <v>195</v>
      </c>
    </row>
    <row r="96" spans="2:10" ht="90.75" outlineLevel="2" thickBot="1" x14ac:dyDescent="0.3">
      <c r="B96" s="8">
        <v>65</v>
      </c>
      <c r="C96" s="9" t="s">
        <v>52</v>
      </c>
      <c r="D96" s="10" t="s">
        <v>130</v>
      </c>
      <c r="E96" s="11" t="s">
        <v>6</v>
      </c>
      <c r="F96" s="12" t="s">
        <v>15</v>
      </c>
      <c r="G96" s="13" t="s">
        <v>16</v>
      </c>
      <c r="H96" s="7">
        <v>230</v>
      </c>
    </row>
    <row r="97" spans="2:8" ht="90.75" outlineLevel="2" thickBot="1" x14ac:dyDescent="0.3">
      <c r="B97" s="8">
        <v>66</v>
      </c>
      <c r="C97" s="9" t="s">
        <v>74</v>
      </c>
      <c r="D97" s="10" t="s">
        <v>130</v>
      </c>
      <c r="E97" s="11" t="s">
        <v>6</v>
      </c>
      <c r="F97" s="12" t="s">
        <v>15</v>
      </c>
      <c r="G97" s="13" t="s">
        <v>16</v>
      </c>
      <c r="H97" s="7">
        <v>245</v>
      </c>
    </row>
    <row r="98" spans="2:8" ht="60.75" outlineLevel="2" thickBot="1" x14ac:dyDescent="0.3">
      <c r="B98" s="8">
        <v>67</v>
      </c>
      <c r="C98" s="9" t="s">
        <v>95</v>
      </c>
      <c r="D98" s="10" t="s">
        <v>166</v>
      </c>
      <c r="E98" s="11" t="s">
        <v>6</v>
      </c>
      <c r="F98" s="12" t="s">
        <v>15</v>
      </c>
      <c r="G98" s="13" t="s">
        <v>16</v>
      </c>
      <c r="H98" s="7">
        <v>343</v>
      </c>
    </row>
    <row r="99" spans="2:8" ht="60.75" outlineLevel="2" thickBot="1" x14ac:dyDescent="0.3">
      <c r="B99" s="8">
        <v>68</v>
      </c>
      <c r="C99" s="9" t="s">
        <v>104</v>
      </c>
      <c r="D99" s="10" t="s">
        <v>172</v>
      </c>
      <c r="E99" s="11" t="s">
        <v>6</v>
      </c>
      <c r="F99" s="12" t="s">
        <v>15</v>
      </c>
      <c r="G99" s="13" t="s">
        <v>16</v>
      </c>
      <c r="H99" s="7">
        <v>92</v>
      </c>
    </row>
    <row r="100" spans="2:8" ht="15.75" outlineLevel="1" thickBot="1" x14ac:dyDescent="0.3">
      <c r="B100" s="15" t="s">
        <v>41</v>
      </c>
      <c r="C100" s="16"/>
      <c r="D100" s="16"/>
      <c r="E100" s="16"/>
      <c r="F100" s="16"/>
      <c r="G100" s="17"/>
      <c r="H100" s="7">
        <f>SUBTOTAL(9,H96:H99)</f>
        <v>910</v>
      </c>
    </row>
    <row r="101" spans="2:8" ht="45.75" outlineLevel="2" thickBot="1" x14ac:dyDescent="0.3">
      <c r="B101" s="8">
        <v>69</v>
      </c>
      <c r="C101" s="9" t="s">
        <v>50</v>
      </c>
      <c r="D101" s="10" t="s">
        <v>128</v>
      </c>
      <c r="E101" s="11" t="s">
        <v>6</v>
      </c>
      <c r="F101" s="12" t="s">
        <v>194</v>
      </c>
      <c r="G101" s="13" t="s">
        <v>217</v>
      </c>
      <c r="H101" s="7">
        <v>334.8</v>
      </c>
    </row>
    <row r="102" spans="2:8" ht="15.75" outlineLevel="1" thickBot="1" x14ac:dyDescent="0.3">
      <c r="B102" s="15" t="s">
        <v>254</v>
      </c>
      <c r="C102" s="16"/>
      <c r="D102" s="16"/>
      <c r="E102" s="16"/>
      <c r="F102" s="16"/>
      <c r="G102" s="17"/>
      <c r="H102" s="7">
        <f>SUBTOTAL(9,H101:H101)</f>
        <v>334.8</v>
      </c>
    </row>
    <row r="103" spans="2:8" ht="75.75" outlineLevel="2" thickBot="1" x14ac:dyDescent="0.3">
      <c r="B103" s="8">
        <v>70</v>
      </c>
      <c r="C103" s="9" t="s">
        <v>84</v>
      </c>
      <c r="D103" s="10" t="s">
        <v>158</v>
      </c>
      <c r="E103" s="11" t="s">
        <v>6</v>
      </c>
      <c r="F103" s="12" t="s">
        <v>208</v>
      </c>
      <c r="G103" s="13" t="s">
        <v>231</v>
      </c>
      <c r="H103" s="7">
        <v>920</v>
      </c>
    </row>
    <row r="104" spans="2:8" ht="15.75" outlineLevel="1" thickBot="1" x14ac:dyDescent="0.3">
      <c r="B104" s="15" t="s">
        <v>255</v>
      </c>
      <c r="C104" s="16"/>
      <c r="D104" s="16"/>
      <c r="E104" s="16"/>
      <c r="F104" s="16"/>
      <c r="G104" s="17"/>
      <c r="H104" s="7">
        <f>SUBTOTAL(9,H103:H103)</f>
        <v>920</v>
      </c>
    </row>
    <row r="105" spans="2:8" ht="90.75" outlineLevel="2" thickBot="1" x14ac:dyDescent="0.3">
      <c r="B105" s="8">
        <v>71</v>
      </c>
      <c r="C105" s="9" t="s">
        <v>106</v>
      </c>
      <c r="D105" s="10" t="s">
        <v>174</v>
      </c>
      <c r="E105" s="11" t="s">
        <v>6</v>
      </c>
      <c r="F105" s="12" t="s">
        <v>211</v>
      </c>
      <c r="G105" s="13" t="s">
        <v>234</v>
      </c>
      <c r="H105" s="7">
        <v>2230</v>
      </c>
    </row>
    <row r="106" spans="2:8" ht="15.75" outlineLevel="1" thickBot="1" x14ac:dyDescent="0.3">
      <c r="B106" s="15" t="s">
        <v>256</v>
      </c>
      <c r="C106" s="16"/>
      <c r="D106" s="16"/>
      <c r="E106" s="16"/>
      <c r="F106" s="16"/>
      <c r="G106" s="17"/>
      <c r="H106" s="7">
        <f>SUBTOTAL(9,H105:H105)</f>
        <v>2230</v>
      </c>
    </row>
    <row r="107" spans="2:8" ht="75.75" outlineLevel="2" thickBot="1" x14ac:dyDescent="0.3">
      <c r="B107" s="8">
        <v>72</v>
      </c>
      <c r="C107" s="9" t="s">
        <v>61</v>
      </c>
      <c r="D107" s="10" t="s">
        <v>138</v>
      </c>
      <c r="E107" s="11" t="s">
        <v>6</v>
      </c>
      <c r="F107" s="12" t="s">
        <v>197</v>
      </c>
      <c r="G107" s="13" t="s">
        <v>220</v>
      </c>
      <c r="H107" s="7">
        <v>997.5</v>
      </c>
    </row>
    <row r="108" spans="2:8" ht="15.75" outlineLevel="1" thickBot="1" x14ac:dyDescent="0.3">
      <c r="B108" s="15" t="s">
        <v>257</v>
      </c>
      <c r="C108" s="16"/>
      <c r="D108" s="16"/>
      <c r="E108" s="16"/>
      <c r="F108" s="16"/>
      <c r="G108" s="17"/>
      <c r="H108" s="7">
        <f>SUBTOTAL(9,H107:H107)</f>
        <v>997.5</v>
      </c>
    </row>
    <row r="109" spans="2:8" ht="60.75" outlineLevel="2" thickBot="1" x14ac:dyDescent="0.3">
      <c r="B109" s="8">
        <v>73</v>
      </c>
      <c r="C109" s="9" t="s">
        <v>100</v>
      </c>
      <c r="D109" s="10" t="s">
        <v>170</v>
      </c>
      <c r="E109" s="11" t="s">
        <v>6</v>
      </c>
      <c r="F109" s="12" t="s">
        <v>19</v>
      </c>
      <c r="G109" s="13" t="s">
        <v>20</v>
      </c>
      <c r="H109" s="7">
        <v>339</v>
      </c>
    </row>
    <row r="110" spans="2:8" ht="15.75" outlineLevel="1" thickBot="1" x14ac:dyDescent="0.3">
      <c r="B110" s="15" t="s">
        <v>42</v>
      </c>
      <c r="C110" s="16"/>
      <c r="D110" s="16"/>
      <c r="E110" s="16"/>
      <c r="F110" s="16"/>
      <c r="G110" s="17"/>
      <c r="H110" s="7">
        <f>SUBTOTAL(9,H109:H109)</f>
        <v>339</v>
      </c>
    </row>
    <row r="111" spans="2:8" ht="45.75" outlineLevel="2" thickBot="1" x14ac:dyDescent="0.3">
      <c r="B111" s="8">
        <v>74</v>
      </c>
      <c r="C111" s="9" t="s">
        <v>90</v>
      </c>
      <c r="D111" s="10" t="s">
        <v>164</v>
      </c>
      <c r="E111" s="11" t="s">
        <v>6</v>
      </c>
      <c r="F111" s="12" t="s">
        <v>210</v>
      </c>
      <c r="G111" s="13" t="s">
        <v>233</v>
      </c>
      <c r="H111" s="7">
        <v>50</v>
      </c>
    </row>
    <row r="112" spans="2:8" ht="45.75" outlineLevel="2" thickBot="1" x14ac:dyDescent="0.3">
      <c r="B112" s="8">
        <v>75</v>
      </c>
      <c r="C112" s="9" t="s">
        <v>91</v>
      </c>
      <c r="D112" s="10" t="s">
        <v>164</v>
      </c>
      <c r="E112" s="11" t="s">
        <v>6</v>
      </c>
      <c r="F112" s="12" t="s">
        <v>210</v>
      </c>
      <c r="G112" s="13" t="s">
        <v>233</v>
      </c>
      <c r="H112" s="7">
        <v>50</v>
      </c>
    </row>
    <row r="113" spans="2:8" ht="45.75" outlineLevel="2" thickBot="1" x14ac:dyDescent="0.3">
      <c r="B113" s="8">
        <v>76</v>
      </c>
      <c r="C113" s="9" t="s">
        <v>93</v>
      </c>
      <c r="D113" s="10" t="s">
        <v>164</v>
      </c>
      <c r="E113" s="11" t="s">
        <v>6</v>
      </c>
      <c r="F113" s="12" t="s">
        <v>210</v>
      </c>
      <c r="G113" s="13" t="s">
        <v>233</v>
      </c>
      <c r="H113" s="7">
        <v>50</v>
      </c>
    </row>
    <row r="114" spans="2:8" ht="45.75" outlineLevel="2" thickBot="1" x14ac:dyDescent="0.3">
      <c r="B114" s="8">
        <v>77</v>
      </c>
      <c r="C114" s="9" t="s">
        <v>94</v>
      </c>
      <c r="D114" s="10" t="s">
        <v>164</v>
      </c>
      <c r="E114" s="11" t="s">
        <v>6</v>
      </c>
      <c r="F114" s="12" t="s">
        <v>210</v>
      </c>
      <c r="G114" s="13" t="s">
        <v>233</v>
      </c>
      <c r="H114" s="7">
        <v>50</v>
      </c>
    </row>
    <row r="115" spans="2:8" ht="15.75" outlineLevel="1" thickBot="1" x14ac:dyDescent="0.3">
      <c r="B115" s="15" t="s">
        <v>258</v>
      </c>
      <c r="C115" s="16"/>
      <c r="D115" s="16"/>
      <c r="E115" s="16"/>
      <c r="F115" s="16"/>
      <c r="G115" s="17"/>
      <c r="H115" s="7">
        <f>SUBTOTAL(9,H111:H114)</f>
        <v>200</v>
      </c>
    </row>
    <row r="116" spans="2:8" ht="75.75" outlineLevel="2" thickBot="1" x14ac:dyDescent="0.3">
      <c r="B116" s="8">
        <v>78</v>
      </c>
      <c r="C116" s="9" t="s">
        <v>44</v>
      </c>
      <c r="D116" s="10" t="s">
        <v>122</v>
      </c>
      <c r="E116" s="11" t="s">
        <v>6</v>
      </c>
      <c r="F116" s="12" t="s">
        <v>191</v>
      </c>
      <c r="G116" s="13" t="s">
        <v>214</v>
      </c>
      <c r="H116" s="7">
        <v>200</v>
      </c>
    </row>
    <row r="117" spans="2:8" ht="15.75" outlineLevel="1" thickBot="1" x14ac:dyDescent="0.3">
      <c r="B117" s="15" t="s">
        <v>259</v>
      </c>
      <c r="C117" s="16"/>
      <c r="D117" s="16"/>
      <c r="E117" s="16"/>
      <c r="F117" s="16"/>
      <c r="G117" s="17"/>
      <c r="H117" s="7">
        <f>SUBTOTAL(9,H116:H116)</f>
        <v>200</v>
      </c>
    </row>
    <row r="118" spans="2:8" ht="15.75" outlineLevel="1" collapsed="1" thickBot="1" x14ac:dyDescent="0.3">
      <c r="B118" s="15" t="s">
        <v>260</v>
      </c>
      <c r="C118" s="16"/>
      <c r="D118" s="16"/>
      <c r="E118" s="16"/>
      <c r="F118" s="16"/>
      <c r="G118" s="17"/>
      <c r="H118" s="7">
        <f>SUBTOTAL(9,H6:H116)</f>
        <v>151499.51999999999</v>
      </c>
    </row>
  </sheetData>
  <sortState xmlns:xlrd2="http://schemas.microsoft.com/office/spreadsheetml/2017/richdata2" ref="B6:H116">
    <sortCondition ref="G6:G116"/>
  </sortState>
  <mergeCells count="36">
    <mergeCell ref="B51:G51"/>
    <mergeCell ref="F4:H4"/>
    <mergeCell ref="B7:G7"/>
    <mergeCell ref="B10:G10"/>
    <mergeCell ref="B12:G12"/>
    <mergeCell ref="B24:G24"/>
    <mergeCell ref="B29:G29"/>
    <mergeCell ref="B31:G31"/>
    <mergeCell ref="B39:G39"/>
    <mergeCell ref="B41:G41"/>
    <mergeCell ref="B43:G43"/>
    <mergeCell ref="B49:G49"/>
    <mergeCell ref="B88:G88"/>
    <mergeCell ref="B57:G57"/>
    <mergeCell ref="B59:G59"/>
    <mergeCell ref="B61:G61"/>
    <mergeCell ref="B65:G65"/>
    <mergeCell ref="B68:G68"/>
    <mergeCell ref="B70:G70"/>
    <mergeCell ref="B77:G77"/>
    <mergeCell ref="B79:G79"/>
    <mergeCell ref="B81:G81"/>
    <mergeCell ref="B84:G84"/>
    <mergeCell ref="B86:G86"/>
    <mergeCell ref="B118:G118"/>
    <mergeCell ref="B91:G91"/>
    <mergeCell ref="B93:G93"/>
    <mergeCell ref="B95:G95"/>
    <mergeCell ref="B100:G100"/>
    <mergeCell ref="B102:G102"/>
    <mergeCell ref="B104:G104"/>
    <mergeCell ref="B106:G106"/>
    <mergeCell ref="B108:G108"/>
    <mergeCell ref="B110:G110"/>
    <mergeCell ref="B115:G115"/>
    <mergeCell ref="B117:G117"/>
  </mergeCells>
  <pageMargins left="0.70866141732283472" right="0.70866141732283472" top="0.74803149606299213" bottom="0.74803149606299213" header="0.31496062992125984" footer="0.31496062992125984"/>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NPG (2)</vt:lpstr>
      <vt:lpstr>NPG (3)</vt:lpstr>
      <vt:lpstr>'NPG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Edson Ronaldo Estrada García</dc:creator>
  <cp:lastModifiedBy>Compras</cp:lastModifiedBy>
  <cp:lastPrinted>2026-04-06T20:10:04Z</cp:lastPrinted>
  <dcterms:created xsi:type="dcterms:W3CDTF">2026-03-04T16:12:25Z</dcterms:created>
  <dcterms:modified xsi:type="dcterms:W3CDTF">2026-04-06T20:35:37Z</dcterms:modified>
</cp:coreProperties>
</file>